
<file path=[Content_Types].xml><?xml version="1.0" encoding="utf-8"?>
<Types xmlns="http://schemas.openxmlformats.org/package/2006/content-types">
  <Default Extension="rels" ContentType="application/vnd.openxmlformats-package.relationships+xml"/>
  <Default Extension="xlbin" ContentType="application/vnd.openxmlformats-officedocument.spreadsheetml.printerSettings"/>
  <Default Extension="xml" ContentType="application/xml"/>
  <Default Extension="vml" ContentType="application/vnd.openxmlformats-officedocument.vmlDrawing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
  <Relationship Id="rId4" Type="http://schemas.openxmlformats.org/officeDocument/2006/relationships/custom-properties" Target="docProps/custom.xml"/>
  <Relationship Id="rId3" Type="http://schemas.openxmlformats.org/package/2006/relationships/metadata/core-properties" Target="docProps/core.xml"/>
  <Relationship Id="rId2" Type="http://schemas.openxmlformats.org/officeDocument/2006/relationships/extended-properties" Target="docProps/app.xml"/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>
  <fileVersion lastEdited="4" lowestEdited="4" rupBuild="3820"/>
  <workbookPr date1904="0"/>
  <bookViews>
    <workbookView activeTab="0" windowWidth="10120" windowHeight="4780"/>
  </bookViews>
  <sheets>
    <sheet name="UCOA_Budget_Variance_History_V2.csv" sheetId="1" r:id="rId1"/>
  </sheets>
  <definedNames>
    <definedName name="_xlnm.Sheet_Title" localSheetId="0">"UCOA_Budget_Variance_History_V2.csv"</definedName>
    <definedName name="_xlnm.Print_Area" localSheetId="0">#REF!</definedName>
  </definedNames>
  <calcPr calcMode="auto" iterate="1" iterateCount="100" iterateDelta="0.001"/>
  <webPublishing allowPng="1" css="0" characterSet="UTF-8"/>
</workbook>
</file>

<file path=xl/sharedStrings.xml><?xml version="1.0" encoding="utf-8"?>
<sst xmlns="http://schemas.openxmlformats.org/spreadsheetml/2006/main" uniqueCount="41" count="41">
  <si>
    <t>2010-2011</t>
  </si>
  <si>
    <t>Barrington</t>
  </si>
  <si>
    <t>Burrillville</t>
  </si>
  <si>
    <t>Central Falls</t>
  </si>
  <si>
    <t>Coventry</t>
  </si>
  <si>
    <t>Cranston</t>
  </si>
  <si>
    <t>Cumberland</t>
  </si>
  <si>
    <t>East Greenwich</t>
  </si>
  <si>
    <t>E Providence</t>
  </si>
  <si>
    <t>Foster</t>
  </si>
  <si>
    <t>Glocester</t>
  </si>
  <si>
    <t>Jamestown</t>
  </si>
  <si>
    <t>Johnston</t>
  </si>
  <si>
    <t>Lincoln</t>
  </si>
  <si>
    <t>Little Compton</t>
  </si>
  <si>
    <t>Middletown</t>
  </si>
  <si>
    <t>Narragansett</t>
  </si>
  <si>
    <t>Newport</t>
  </si>
  <si>
    <t>New Shoreham</t>
  </si>
  <si>
    <t>North Kingstown</t>
  </si>
  <si>
    <t>North Smithfield</t>
  </si>
  <si>
    <t>Pawtucket</t>
  </si>
  <si>
    <t>Portsmouth</t>
  </si>
  <si>
    <t>Scituate</t>
  </si>
  <si>
    <t>Smithfield</t>
  </si>
  <si>
    <t>South Kingstown</t>
  </si>
  <si>
    <t>Tiverton</t>
  </si>
  <si>
    <t>Warwick</t>
  </si>
  <si>
    <t>Westerly</t>
  </si>
  <si>
    <t>W Warwick</t>
  </si>
  <si>
    <t>Woonsocket</t>
  </si>
  <si>
    <t>2011-2012</t>
  </si>
  <si>
    <t>N Providence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</si>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</sst>
</file>

<file path=xl/styles.xml><?xml version="1.0" encoding="utf-8"?>
<styleSheet xmlns="http://schemas.openxmlformats.org/spreadsheetml/2006/main">
  <numFmts count="1">
    <numFmt formatCode="$#,##0" numFmtId="100"/>
  </numFmts>
  <fonts count="1">
    <font>
      <b val="0"/>
      <i val="0"/>
      <u val="none"/>
      <color rgb="FF000000"/>
      <name val="Sans"/>
      <vertAlign val="baseline"/>
      <sz val="10"/>
      <strike val="0"/>
    </font>
  </fonts>
  <fills count="2">
    <fill>
      <patternFill patternType="none"/>
    </fill>
    <fill>
      <patternFill patternType="gray125"/>
    </fill>
  </fills>
  <borders count="1">
    <border diagonalUp="0" diagonalDown="0">
      <start style="none">
        <color rgb="FFC7C7C7"/>
      </start>
      <end style="none">
        <color rgb="FFC7C7C7"/>
      </end>
      <top style="none">
        <color rgb="FFC7C7C7"/>
      </top>
      <bottom style="none">
        <color rgb="FFC7C7C7"/>
      </bottom>
    </border>
  </borders>
  <cellStyleXfs count="1">
    <xf fontId="0" fillId="0" borderId="0" numFmtId="0">
      <alignment horizontal="general" vertical="bottom" wrapText="0" shrinkToFit="0" textRotation="0" indent="0"/>
      <protection locked="1" hidden="0"/>
    </xf>
  </cellStyleXfs>
  <cellXfs count="4">
    <xf applyAlignment="1" applyBorder="1" applyFont="1" applyFill="1" applyNumberFormat="1" fontId="0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0" borderId="0" numFmtId="10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0" borderId="0" numFmtId="1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0" fillId="0" borderId="0" numFmtId="0" xfId="0">
      <alignment horizontal="center" vertical="bottom" wrapText="0" shrinkToFit="0" textRotation="0" indent="0"/>
      <protection locked="1" hidden="0"/>
    </xf>
  </cellXfs>
</styleSheet>
</file>

<file path=xl/_rels/workbook.xml.rels><?xml version="1.0" encoding="UTF-8"?>
<Relationships xmlns="http://schemas.openxmlformats.org/package/2006/relationships">
  <Relationship Id="rId3" Type="http://schemas.openxmlformats.org/officeDocument/2006/relationships/styles" Target="styles.xml"/>
  <Relationship Id="rId2" Type="http://schemas.openxmlformats.org/officeDocument/2006/relationships/sharedStrings" Target="sharedStrings.xml"/>
  <Relationship Id="rId1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:IV521"/>
  <sheetViews>
    <sheetView workbookViewId="0" tabSelected="1">
      <selection activeCell="H19" sqref="H19"/>
    </sheetView>
  </sheetViews>
  <sheetFormatPr defaultColWidth="60.75" defaultRowHeight="13.5"/>
  <cols>
    <col min="1" max="1" style="0" width="11.570733173076924"/>
    <col min="2" max="2" style="0" width="19.713100961538462" customWidth="1"/>
    <col min="3" max="3" style="1" width="17.57037259615385" customWidth="1"/>
    <col min="4" max="4" style="1" width="19.713100961538462" customWidth="1"/>
    <col min="5" max="5" style="1" width="17.713221153846156" customWidth="1"/>
    <col min="6" max="6" style="2" width="13.856310096153848" customWidth="1"/>
    <col min="7" max="256" style="0" width="11.570733173076924"/>
  </cols>
  <sheetData>
    <row r="1" spans="1:256">
      <c r="A1" s="3" t="inlineStr">
        <is>
          <t>School Year</t>
        </is>
      </c>
      <c r="B1" s="3" t="inlineStr">
        <is>
          <t>District Name</t>
        </is>
      </c>
      <c r="C1" s="3" t="inlineStr">
        <is>
          <t>Actual</t>
        </is>
      </c>
      <c r="D1" s="3" t="inlineStr">
        <is>
          <t>Budget</t>
        </is>
      </c>
      <c r="E1" s="3" t="inlineStr">
        <is>
          <t>Variance</t>
        </is>
      </c>
      <c r="F1" s="3" t="inlineStr">
        <is>
          <t>Var pct</t>
        </is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>
      <c r="A2" t="s">
        <v>0</v>
      </c>
      <c r="B2" t="s">
        <v>1</v>
      </c>
      <c r="C2">
        <v>43233326.880000003</v>
      </c>
      <c r="D2">
        <v>44388076.57</v>
      </c>
      <c r="E2">
        <v>1154749.6899999999</v>
      </c>
      <c r="F2">
        <f>E2/D2</f>
        <v>0.026014862080787834</v>
      </c>
    </row>
    <row r="3" spans="1:256">
      <c r="A3" t="s">
        <v>0</v>
      </c>
      <c r="B3" t="s">
        <v>2</v>
      </c>
      <c r="C3">
        <v>31114396.879999999</v>
      </c>
      <c r="D3">
        <v>30923289.52</v>
      </c>
      <c r="E3">
        <v>-191107.35999999999</v>
      </c>
      <c r="F3">
        <f>E3/D3</f>
        <v>-0.006180046268247078</v>
      </c>
    </row>
    <row r="4" spans="1:256">
      <c r="A4" t="s">
        <v>0</v>
      </c>
      <c r="B4" t="s">
        <v>3</v>
      </c>
      <c r="C4">
        <v>52859648.450000003</v>
      </c>
      <c r="D4">
        <v>55887506.160000004</v>
      </c>
      <c r="E4">
        <v>3027857.7100000004</v>
      </c>
      <c r="F4">
        <f>E4/D4</f>
        <v>0.054177720890453848</v>
      </c>
    </row>
    <row r="5" spans="1:256">
      <c r="A5" t="s">
        <v>0</v>
      </c>
      <c r="B5" t="s">
        <v>4</v>
      </c>
      <c r="C5">
        <v>66335434.049999997</v>
      </c>
      <c r="D5">
        <v>66052490.729999997</v>
      </c>
      <c r="E5">
        <v>-282943.31999999995</v>
      </c>
      <c r="F5">
        <f>E5/D5</f>
        <v>-0.0042836131820762902</v>
      </c>
    </row>
    <row r="6" spans="1:256">
      <c r="A6" t="s">
        <v>0</v>
      </c>
      <c r="B6" t="s">
        <v>5</v>
      </c>
      <c r="C6">
        <v>140443690.59999999</v>
      </c>
      <c r="D6">
        <v>130968534.76000001</v>
      </c>
      <c r="E6">
        <v>-9475155.8399999999</v>
      </c>
      <c r="F6">
        <f>E6/D6</f>
        <v>-0.072346811066972952</v>
      </c>
    </row>
    <row r="7" spans="1:256">
      <c r="A7" t="s">
        <v>0</v>
      </c>
      <c r="B7" t="s">
        <v>6</v>
      </c>
      <c r="C7">
        <v>51239832.520000003</v>
      </c>
      <c r="D7">
        <v>51523923.32</v>
      </c>
      <c r="E7">
        <v>284090.80000000016</v>
      </c>
      <c r="F7">
        <f>E7/D7</f>
        <v>0.0055137649017058619</v>
      </c>
    </row>
    <row r="8" spans="1:256">
      <c r="A8" t="s">
        <v>0</v>
      </c>
      <c r="B8" t="s">
        <v>7</v>
      </c>
      <c r="C8">
        <v>32678933.27</v>
      </c>
      <c r="D8">
        <v>33365291.550000001</v>
      </c>
      <c r="E8">
        <v>686358.28000000038</v>
      </c>
      <c r="F8">
        <f>E8/D8</f>
        <v>0.020571026000820315</v>
      </c>
    </row>
    <row r="9" spans="1:256">
      <c r="A9" t="s">
        <v>0</v>
      </c>
      <c r="B9" t="s">
        <v>8</v>
      </c>
      <c r="C9">
        <v>79406900.230000004</v>
      </c>
      <c r="D9">
        <v>77849267.890000001</v>
      </c>
      <c r="E9">
        <v>-1557632.3399999999</v>
      </c>
      <c r="F9">
        <f>E9/D9</f>
        <v>-0.020008310703716753</v>
      </c>
    </row>
    <row r="10" spans="1:256">
      <c r="A10" t="s">
        <v>0</v>
      </c>
      <c r="B10" t="s">
        <v>9</v>
      </c>
      <c r="C10">
        <v>4257537.4000000004</v>
      </c>
      <c r="D10">
        <v>4728295.9900000002</v>
      </c>
      <c r="E10">
        <v>470758.58999999991</v>
      </c>
      <c r="F10">
        <f>E10/D10</f>
        <v>0.09956199675223798</v>
      </c>
    </row>
    <row r="11" spans="1:256">
      <c r="A11" t="s">
        <v>0</v>
      </c>
      <c r="B11" t="s">
        <v>10</v>
      </c>
      <c r="C11">
        <v>8696351.7400000002</v>
      </c>
      <c r="D11">
        <v>9471955.7300000004</v>
      </c>
      <c r="E11">
        <v>775603.98999999976</v>
      </c>
      <c r="F11">
        <f>E11/D11</f>
        <v>0.081884249896087696</v>
      </c>
    </row>
    <row r="12" spans="1:256">
      <c r="A12" t="s">
        <v>0</v>
      </c>
      <c r="B12" t="s">
        <v>11</v>
      </c>
      <c r="C12">
        <v>11970552.18</v>
      </c>
      <c r="D12">
        <v>11606867.02</v>
      </c>
      <c r="E12">
        <v>-363685.16000000003</v>
      </c>
      <c r="F12">
        <f>E12/D12</f>
        <v>-0.031333619948718951</v>
      </c>
    </row>
    <row r="13" spans="1:256">
      <c r="A13" t="s">
        <v>0</v>
      </c>
      <c r="B13" t="s">
        <v>12</v>
      </c>
      <c r="C13">
        <v>50971105.689999998</v>
      </c>
      <c r="D13">
        <v>50090887.979999997</v>
      </c>
      <c r="E13">
        <v>-880217.70999999973</v>
      </c>
      <c r="F13">
        <f>E13/D13</f>
        <v>-0.017572411779792126</v>
      </c>
    </row>
    <row r="14" spans="1:256">
      <c r="A14" t="s">
        <v>0</v>
      </c>
      <c r="B14" t="s">
        <v>13</v>
      </c>
      <c r="C14">
        <v>49245256.310000002</v>
      </c>
      <c r="D14">
        <v>49886806.109999999</v>
      </c>
      <c r="E14">
        <v>641549.80000000005</v>
      </c>
      <c r="F14">
        <f>E14/D14</f>
        <v>0.012860109716893641</v>
      </c>
    </row>
    <row r="15" spans="1:256">
      <c r="A15" t="s">
        <v>0</v>
      </c>
      <c r="B15" t="s">
        <v>14</v>
      </c>
      <c r="C15">
        <v>6530522.9799999995</v>
      </c>
      <c r="D15">
        <v>6089245.3899999997</v>
      </c>
      <c r="E15">
        <v>-441277.59000000008</v>
      </c>
      <c r="F15">
        <f>E15/D15</f>
        <v>-0.072468353915360953</v>
      </c>
    </row>
    <row r="16" spans="1:256">
      <c r="A16" t="s">
        <v>0</v>
      </c>
      <c r="B16" t="s">
        <v>15</v>
      </c>
      <c r="C16">
        <v>35993705.109999999</v>
      </c>
      <c r="D16">
        <v>37337016.979999997</v>
      </c>
      <c r="E16">
        <v>1343311.8699999999</v>
      </c>
      <c r="F16">
        <f>E16/D16</f>
        <v>0.035978018027513027</v>
      </c>
    </row>
    <row r="17" spans="1:256">
      <c r="A17" t="s">
        <v>0</v>
      </c>
      <c r="B17" t="s">
        <v>16</v>
      </c>
      <c r="C17">
        <v>27221908.170000002</v>
      </c>
      <c r="D17">
        <v>28472628.469999999</v>
      </c>
      <c r="E17">
        <v>1250720.2999999998</v>
      </c>
      <c r="F17">
        <f>E17/D17</f>
        <v>0.04392711060441129</v>
      </c>
    </row>
    <row r="18" spans="1:256">
      <c r="A18" t="s">
        <v>0</v>
      </c>
      <c r="B18" t="s">
        <v>17</v>
      </c>
      <c r="C18">
        <v>40635305.390000001</v>
      </c>
      <c r="D18">
        <v>40971224.350000001</v>
      </c>
      <c r="E18">
        <v>335918.96000000002</v>
      </c>
      <c r="F18">
        <f>E18/D18</f>
        <v>0.008198899723630056</v>
      </c>
    </row>
    <row r="19" spans="1:256">
      <c r="A19" t="s">
        <v>0</v>
      </c>
      <c r="B19" t="s">
        <v>18</v>
      </c>
      <c r="C19">
        <v>4457564.1200000001</v>
      </c>
      <c r="D19">
        <v>4549249.0099999998</v>
      </c>
      <c r="E19">
        <v>91684.890000000029</v>
      </c>
      <c r="F19">
        <f>E19/D19</f>
        <v>0.020153851723319939</v>
      </c>
    </row>
    <row r="20" spans="1:256">
      <c r="A20" t="s">
        <v>0</v>
      </c>
      <c r="B20" t="s">
        <v>19</v>
      </c>
      <c r="C20">
        <v>60738534.530000001</v>
      </c>
      <c r="D20">
        <v>60550914.25</v>
      </c>
      <c r="E20">
        <v>-187620.28000000006</v>
      </c>
      <c r="F20">
        <f>E20/D20</f>
        <v>-0.0030985540404123635</v>
      </c>
    </row>
    <row r="21" spans="1:256">
      <c r="A21" t="s">
        <v>0</v>
      </c>
      <c r="B21" t="s">
        <v>20</v>
      </c>
      <c r="C21">
        <v>22569042.859999999</v>
      </c>
      <c r="D21">
        <v>22627236.760000002</v>
      </c>
      <c r="E21">
        <v>58193.899999999827</v>
      </c>
      <c r="F21">
        <f>E21/D21</f>
        <v>0.0025718518181094873</v>
      </c>
    </row>
    <row r="22" spans="1:256">
      <c r="A22" t="s">
        <v>0</v>
      </c>
      <c r="B22" t="s">
        <v>21</v>
      </c>
      <c r="C22">
        <v>112932387.04000001</v>
      </c>
      <c r="D22">
        <v>115131743.52</v>
      </c>
      <c r="E22">
        <v>2199356.48</v>
      </c>
      <c r="F22">
        <f>E22/D22</f>
        <v>0.019102954691361387</v>
      </c>
    </row>
    <row r="23" spans="1:256">
      <c r="A23" t="s">
        <v>0</v>
      </c>
      <c r="B23" t="s">
        <v>22</v>
      </c>
      <c r="C23">
        <v>36352708.969999999</v>
      </c>
      <c r="D23">
        <v>38630999.259999998</v>
      </c>
      <c r="E23">
        <v>2278290.290000001</v>
      </c>
      <c r="F23">
        <f>E23/D23</f>
        <v>0.058975701732857558</v>
      </c>
    </row>
    <row r="24" spans="1:256">
      <c r="A24" t="s">
        <v>0</v>
      </c>
      <c r="B24" t="s">
        <v>23</v>
      </c>
      <c r="C24">
        <v>20651631.59</v>
      </c>
      <c r="D24">
        <v>22879410.699999999</v>
      </c>
      <c r="E24">
        <v>2227779.1099999999</v>
      </c>
      <c r="F24">
        <f>E24/D24</f>
        <v>0.097370475979960444</v>
      </c>
    </row>
    <row r="25" spans="1:256">
      <c r="A25" t="s">
        <v>0</v>
      </c>
      <c r="B25" t="s">
        <v>24</v>
      </c>
      <c r="C25">
        <v>33889238.619999997</v>
      </c>
      <c r="D25">
        <v>34677456.910000004</v>
      </c>
      <c r="E25">
        <v>788218.29000000015</v>
      </c>
      <c r="F25">
        <f>E25/D25</f>
        <v>0.022729991188387869</v>
      </c>
    </row>
    <row r="26" spans="1:256">
      <c r="A26" t="s">
        <v>0</v>
      </c>
      <c r="B26" t="s">
        <v>25</v>
      </c>
      <c r="C26">
        <v>60814566.140000001</v>
      </c>
      <c r="D26">
        <v>58531831.659999996</v>
      </c>
      <c r="E26">
        <v>-2282734.48</v>
      </c>
      <c r="F26">
        <f>E26/D26</f>
        <v>-0.038999881180209084</v>
      </c>
    </row>
    <row r="27" spans="1:256">
      <c r="A27" t="s">
        <v>0</v>
      </c>
      <c r="B27" t="s">
        <v>26</v>
      </c>
      <c r="C27">
        <v>27313247.530000001</v>
      </c>
      <c r="D27">
        <v>27638391.239999998</v>
      </c>
      <c r="E27">
        <v>325143.7099999999</v>
      </c>
      <c r="F27">
        <f>E27/D27</f>
        <v>0.011764205346707435</v>
      </c>
    </row>
    <row r="28" spans="1:256">
      <c r="A28" t="s">
        <v>0</v>
      </c>
      <c r="B28" t="s">
        <v>27</v>
      </c>
      <c r="C28">
        <v>166695078.24000001</v>
      </c>
      <c r="D28">
        <v>167297909.56999999</v>
      </c>
      <c r="E28">
        <v>602831.32999999973</v>
      </c>
      <c r="F28">
        <f>E28/D28</f>
        <v>0.0036033404813570961</v>
      </c>
    </row>
    <row r="29" spans="1:256">
      <c r="A29" t="s">
        <v>0</v>
      </c>
      <c r="B29" t="s">
        <v>28</v>
      </c>
      <c r="C29">
        <v>51357289.439999998</v>
      </c>
      <c r="D29">
        <v>51522938.100000001</v>
      </c>
      <c r="E29">
        <v>165648.66000000137</v>
      </c>
      <c r="F29">
        <f>E29/D29</f>
        <v>0.0032150468530831198</v>
      </c>
    </row>
    <row r="30" spans="1:256">
      <c r="A30" t="s">
        <v>0</v>
      </c>
      <c r="B30" t="s">
        <v>29</v>
      </c>
      <c r="C30">
        <v>51571396.149999999</v>
      </c>
      <c r="D30">
        <v>51746190.130000003</v>
      </c>
      <c r="E30">
        <v>174793.97999999981</v>
      </c>
      <c r="F30">
        <f>E30/D30</f>
        <v>0.0033779101333039491</v>
      </c>
    </row>
    <row r="31" spans="1:256">
      <c r="A31" t="s">
        <v>0</v>
      </c>
      <c r="B31" t="s">
        <v>30</v>
      </c>
      <c r="C31">
        <v>77348802.370000005</v>
      </c>
      <c r="D31">
        <v>73024765.879999995</v>
      </c>
      <c r="E31">
        <v>-4324036.4900000002</v>
      </c>
      <c r="F31">
        <f>E31/D31</f>
        <v>-0.059213287956384482</v>
      </c>
    </row>
    <row r="32" spans="1:256">
      <c r="A32" t="s">
        <v>31</v>
      </c>
      <c r="B32" t="s">
        <v>1</v>
      </c>
      <c r="C32">
        <v>44860147.75</v>
      </c>
      <c r="D32">
        <v>45186999.329999998</v>
      </c>
      <c r="E32">
        <v>326851.58000000042</v>
      </c>
      <c r="F32">
        <f>E32/D32</f>
        <v>0.0072333101300444428</v>
      </c>
    </row>
    <row r="33" spans="1:256">
      <c r="A33" t="s">
        <v>31</v>
      </c>
      <c r="B33" t="s">
        <v>2</v>
      </c>
      <c r="C33">
        <v>31681821.149999999</v>
      </c>
      <c r="D33">
        <v>31702745.359999999</v>
      </c>
      <c r="E33">
        <v>20924.209999999926</v>
      </c>
      <c r="F33">
        <f>E33/D33</f>
        <v>0.00066001255608608676</v>
      </c>
    </row>
    <row r="34" spans="1:256">
      <c r="A34" t="s">
        <v>31</v>
      </c>
      <c r="B34" t="s">
        <v>3</v>
      </c>
      <c r="C34">
        <v>51519365.939999998</v>
      </c>
      <c r="D34">
        <v>49887763.670000002</v>
      </c>
      <c r="E34">
        <v>-1631602.27</v>
      </c>
      <c r="F34">
        <f>E34/D34</f>
        <v>-0.03270546021651325</v>
      </c>
    </row>
    <row r="35" spans="1:256">
      <c r="A35" t="s">
        <v>31</v>
      </c>
      <c r="B35" t="s">
        <v>4</v>
      </c>
      <c r="C35">
        <v>67620140.659999996</v>
      </c>
      <c r="D35">
        <v>66783490.380000003</v>
      </c>
      <c r="E35">
        <v>-836650.28000000003</v>
      </c>
      <c r="F35">
        <f>E35/D35</f>
        <v>-0.012527801036445319</v>
      </c>
    </row>
    <row r="36" spans="1:256">
      <c r="A36" t="s">
        <v>31</v>
      </c>
      <c r="B36" t="s">
        <v>5</v>
      </c>
      <c r="C36">
        <v>140651662.24000001</v>
      </c>
      <c r="D36">
        <v>135488393.55000001</v>
      </c>
      <c r="E36">
        <v>-5163268.6899999995</v>
      </c>
      <c r="F36">
        <f>E36/D36</f>
        <v>-0.038108568230197301</v>
      </c>
    </row>
    <row r="37" spans="1:256">
      <c r="A37" t="s">
        <v>31</v>
      </c>
      <c r="B37" t="s">
        <v>6</v>
      </c>
      <c r="C37">
        <v>55508846.329999998</v>
      </c>
      <c r="D37">
        <v>54353078.640000001</v>
      </c>
      <c r="E37">
        <v>-1155767.6900000002</v>
      </c>
      <c r="F37">
        <f>E37/D37</f>
        <v>-0.021264070387899563</v>
      </c>
    </row>
    <row r="38" spans="1:256">
      <c r="A38" t="s">
        <v>31</v>
      </c>
      <c r="B38" t="s">
        <v>7</v>
      </c>
      <c r="C38">
        <v>32975952.34</v>
      </c>
      <c r="D38">
        <v>33238241.440000001</v>
      </c>
      <c r="E38">
        <v>262289.09999999998</v>
      </c>
      <c r="F38">
        <f>E38/D38</f>
        <v>0.0078911846306150418</v>
      </c>
    </row>
    <row r="39" spans="1:256">
      <c r="A39" t="s">
        <v>31</v>
      </c>
      <c r="B39" t="s">
        <v>8</v>
      </c>
      <c r="C39">
        <v>77242919.719999999</v>
      </c>
      <c r="D39">
        <v>77733053.420000002</v>
      </c>
      <c r="E39">
        <v>490133.69999999984</v>
      </c>
      <c r="F39">
        <f>E39/D39</f>
        <v>0.0063053447463559042</v>
      </c>
    </row>
    <row r="40" spans="1:256">
      <c r="A40" t="s">
        <v>31</v>
      </c>
      <c r="B40" t="s">
        <v>9</v>
      </c>
      <c r="C40">
        <v>4491332.5700000003</v>
      </c>
      <c r="D40">
        <v>4293671.0099999998</v>
      </c>
      <c r="E40">
        <v>-197661.55999999994</v>
      </c>
      <c r="F40">
        <f>E40/D40</f>
        <v>-0.046035562468490096</v>
      </c>
    </row>
    <row r="41" spans="1:256">
      <c r="A41" t="s">
        <v>31</v>
      </c>
      <c r="B41" t="s">
        <v>10</v>
      </c>
      <c r="C41">
        <v>8767933.5899999999</v>
      </c>
      <c r="D41">
        <v>9225264.4700000007</v>
      </c>
      <c r="E41">
        <v>457330.88000000012</v>
      </c>
      <c r="F41">
        <f>E41/D41</f>
        <v>0.049573741922219396</v>
      </c>
    </row>
    <row r="42" spans="1:256">
      <c r="A42" t="s">
        <v>31</v>
      </c>
      <c r="B42" t="s">
        <v>11</v>
      </c>
      <c r="C42">
        <v>12049735</v>
      </c>
      <c r="D42">
        <v>11874577.220000001</v>
      </c>
      <c r="E42">
        <v>-175157.78000000009</v>
      </c>
      <c r="F42">
        <f>E42/D42</f>
        <v>-0.014750654002652575</v>
      </c>
    </row>
    <row r="43" spans="1:256">
      <c r="A43" t="s">
        <v>31</v>
      </c>
      <c r="B43" t="s">
        <v>12</v>
      </c>
      <c r="C43">
        <v>50452203.229999997</v>
      </c>
      <c r="D43">
        <v>50405844.840000004</v>
      </c>
      <c r="E43">
        <v>-46358.389999999861</v>
      </c>
      <c r="F43">
        <f>E43/D43</f>
        <v>-0.00091970266835428088</v>
      </c>
    </row>
    <row r="44" spans="1:256">
      <c r="A44" t="s">
        <v>31</v>
      </c>
      <c r="B44" t="s">
        <v>13</v>
      </c>
      <c r="C44">
        <v>49551777.640000001</v>
      </c>
      <c r="D44">
        <v>48415483.829999998</v>
      </c>
      <c r="E44">
        <v>-1136293.8100000003</v>
      </c>
      <c r="F44">
        <f>E44/D44</f>
        <v>-0.023469636573081425</v>
      </c>
    </row>
    <row r="45" spans="1:256">
      <c r="A45" t="s">
        <v>31</v>
      </c>
      <c r="B45" t="s">
        <v>14</v>
      </c>
      <c r="C45">
        <v>6995202.5499999998</v>
      </c>
      <c r="D45">
        <v>6624998.7000000002</v>
      </c>
      <c r="E45">
        <v>-370203.85000000009</v>
      </c>
      <c r="F45">
        <f>E45/D45</f>
        <v>-0.055879837380194516</v>
      </c>
    </row>
    <row r="46" spans="1:256">
      <c r="A46" t="s">
        <v>31</v>
      </c>
      <c r="B46" t="s">
        <v>15</v>
      </c>
      <c r="C46">
        <v>37340131.18</v>
      </c>
      <c r="D46">
        <v>37613926.789999999</v>
      </c>
      <c r="E46">
        <v>273795.60999999987</v>
      </c>
      <c r="F46">
        <f>E46/D46</f>
        <v>0.0072791020073126452</v>
      </c>
    </row>
    <row r="47" spans="1:256">
      <c r="A47" t="s">
        <v>31</v>
      </c>
      <c r="B47" t="s">
        <v>16</v>
      </c>
      <c r="C47">
        <v>26850370.649999999</v>
      </c>
      <c r="D47">
        <v>27700222.670000002</v>
      </c>
      <c r="E47">
        <v>849852.02000000002</v>
      </c>
      <c r="F47">
        <f>E47/D47</f>
        <v>0.030680331711571762</v>
      </c>
    </row>
    <row r="48" spans="1:256">
      <c r="A48" t="s">
        <v>31</v>
      </c>
      <c r="B48" t="s">
        <v>17</v>
      </c>
      <c r="C48">
        <v>39683488.520000003</v>
      </c>
      <c r="D48">
        <v>39961616.520000003</v>
      </c>
      <c r="E48">
        <v>278128</v>
      </c>
      <c r="F48">
        <f>E48/D48</f>
        <v>0.006959878609034807</v>
      </c>
    </row>
    <row r="49" spans="1:256">
      <c r="A49" t="s">
        <v>31</v>
      </c>
      <c r="B49" t="s">
        <v>18</v>
      </c>
      <c r="C49">
        <v>4443925.5800000001</v>
      </c>
      <c r="D49">
        <v>4526488.2800000003</v>
      </c>
      <c r="E49">
        <v>82562.699999999968</v>
      </c>
      <c r="F49">
        <f>E49/D49</f>
        <v>0.018239901418677696</v>
      </c>
    </row>
    <row r="50" spans="1:256">
      <c r="A50" t="s">
        <v>31</v>
      </c>
      <c r="B50" t="s">
        <v>19</v>
      </c>
      <c r="C50">
        <v>61636873.710000001</v>
      </c>
      <c r="D50">
        <v>60914570.829999998</v>
      </c>
      <c r="E50">
        <v>-722302.88000000012</v>
      </c>
      <c r="F50">
        <f>E50/D50</f>
        <v>-0.01185763718201017</v>
      </c>
    </row>
    <row r="51" spans="1:256">
      <c r="A51" t="s">
        <v>31</v>
      </c>
      <c r="B51" t="s">
        <v>32</v>
      </c>
      <c r="C51">
        <v>47235638.109999999</v>
      </c>
      <c r="D51">
        <v>44435517.920000002</v>
      </c>
      <c r="E51">
        <v>-2800120.1899999995</v>
      </c>
      <c r="F51">
        <f>E51/D51</f>
        <v>-0.063015360708549142</v>
      </c>
    </row>
    <row r="52" spans="1:256">
      <c r="A52" t="s">
        <v>31</v>
      </c>
      <c r="B52" t="s">
        <v>20</v>
      </c>
      <c r="C52">
        <v>23498112.629999999</v>
      </c>
      <c r="D52">
        <v>23397681.5</v>
      </c>
      <c r="E52">
        <v>-100431.13000000011</v>
      </c>
      <c r="F52">
        <f>E52/D52</f>
        <v>-0.0042923539240415807</v>
      </c>
    </row>
    <row r="53" spans="1:256">
      <c r="A53" t="s">
        <v>31</v>
      </c>
      <c r="B53" t="s">
        <v>21</v>
      </c>
      <c r="C53">
        <v>112889496.81</v>
      </c>
      <c r="D53">
        <v>111088674.75</v>
      </c>
      <c r="E53">
        <v>-1800822.0599999991</v>
      </c>
      <c r="F53">
        <f>E53/D53</f>
        <v>-0.016210671916400722</v>
      </c>
    </row>
    <row r="54" spans="1:256">
      <c r="A54" t="s">
        <v>31</v>
      </c>
      <c r="B54" t="s">
        <v>22</v>
      </c>
      <c r="C54">
        <v>36591166.869999997</v>
      </c>
      <c r="D54">
        <v>38446980.649999999</v>
      </c>
      <c r="E54">
        <v>1855813.7799999998</v>
      </c>
      <c r="F54">
        <f>E54/D54</f>
        <v>0.048269428408287761</v>
      </c>
    </row>
    <row r="55" spans="1:256">
      <c r="A55" t="s">
        <v>31</v>
      </c>
      <c r="B55" t="s">
        <v>23</v>
      </c>
      <c r="C55">
        <v>22330940.120000001</v>
      </c>
      <c r="D55">
        <v>22444747.140000001</v>
      </c>
      <c r="E55">
        <v>113807.0199999999</v>
      </c>
      <c r="F55">
        <f>E55/D55</f>
        <v>0.0050705414184496755</v>
      </c>
    </row>
    <row r="56" spans="1:256">
      <c r="A56" t="s">
        <v>31</v>
      </c>
      <c r="B56" t="s">
        <v>24</v>
      </c>
      <c r="C56">
        <v>34311788.369999997</v>
      </c>
      <c r="D56">
        <v>34323975.390000001</v>
      </c>
      <c r="E56">
        <v>12187.020000000295</v>
      </c>
      <c r="F56">
        <f>E56/D56</f>
        <v>0.00035505852284088517</v>
      </c>
    </row>
    <row r="57" spans="1:256">
      <c r="A57" t="s">
        <v>31</v>
      </c>
      <c r="B57" t="s">
        <v>25</v>
      </c>
      <c r="C57">
        <v>59950441.640000001</v>
      </c>
      <c r="D57">
        <v>58265298.530000001</v>
      </c>
      <c r="E57">
        <v>-1685143.1100000001</v>
      </c>
      <c r="F57">
        <f>E57/D57</f>
        <v>-0.028921899527080311</v>
      </c>
    </row>
    <row r="58" spans="1:256">
      <c r="A58" t="s">
        <v>31</v>
      </c>
      <c r="B58" t="s">
        <v>26</v>
      </c>
      <c r="C58">
        <v>28715477.609999999</v>
      </c>
      <c r="D58">
        <v>28710421.140000001</v>
      </c>
      <c r="E58">
        <v>-5056.4700000000794</v>
      </c>
      <c r="F58">
        <f>E58/D58</f>
        <v>-0.00017611967359668201</v>
      </c>
    </row>
    <row r="59" spans="1:256">
      <c r="A59" t="s">
        <v>31</v>
      </c>
      <c r="B59" t="s">
        <v>27</v>
      </c>
      <c r="C59">
        <v>162729013.37</v>
      </c>
      <c r="D59">
        <v>167192134.86000001</v>
      </c>
      <c r="E59">
        <v>4463121.4899999993</v>
      </c>
      <c r="F59">
        <f>E59/D59</f>
        <v>0.026694566067579903</v>
      </c>
    </row>
    <row r="60" spans="1:256">
      <c r="A60" t="s">
        <v>31</v>
      </c>
      <c r="B60" t="s">
        <v>28</v>
      </c>
      <c r="C60">
        <v>55015252.75</v>
      </c>
      <c r="D60">
        <v>53225676.880000003</v>
      </c>
      <c r="E60">
        <v>-1789575.8699999985</v>
      </c>
      <c r="F60">
        <f>E60/D60</f>
        <v>-0.033622416376868039</v>
      </c>
    </row>
    <row r="61" spans="1:256">
      <c r="A61" t="s">
        <v>31</v>
      </c>
      <c r="B61" t="s">
        <v>29</v>
      </c>
      <c r="C61">
        <v>53918748.079999998</v>
      </c>
      <c r="D61">
        <v>52091000.75</v>
      </c>
      <c r="E61">
        <v>-1827747.3300000001</v>
      </c>
      <c r="F61">
        <f>E61/D61</f>
        <v>-0.035087583338471381</v>
      </c>
    </row>
    <row r="62" spans="1:256">
      <c r="A62" t="s">
        <v>33</v>
      </c>
      <c r="B62" t="s">
        <v>1</v>
      </c>
      <c r="C62">
        <v>45942561.549999997</v>
      </c>
      <c r="D62">
        <v>46692271.539999999</v>
      </c>
      <c r="E62">
        <v>749709.98999999964</v>
      </c>
      <c r="F62">
        <f>E62/D62</f>
        <v>0.016056404310031126</v>
      </c>
    </row>
    <row r="63" spans="1:256">
      <c r="A63" t="s">
        <v>33</v>
      </c>
      <c r="B63" t="s">
        <v>2</v>
      </c>
      <c r="C63">
        <v>32193539.109999999</v>
      </c>
      <c r="D63">
        <v>32164354.969999999</v>
      </c>
      <c r="E63">
        <v>-29184.140000000127</v>
      </c>
      <c r="F63">
        <f>E63/D63</f>
        <v>-0.00090734417112422908</v>
      </c>
    </row>
    <row r="64" spans="1:256">
      <c r="A64" t="s">
        <v>33</v>
      </c>
      <c r="B64" t="s">
        <v>3</v>
      </c>
      <c r="C64">
        <v>48257769.240000002</v>
      </c>
      <c r="D64">
        <v>48828953.950000003</v>
      </c>
      <c r="E64">
        <v>571184.70999999996</v>
      </c>
      <c r="F64">
        <f>E64/D64</f>
        <v>0.011697664270770231</v>
      </c>
    </row>
    <row r="65" spans="1:256">
      <c r="A65" t="s">
        <v>33</v>
      </c>
      <c r="B65" t="s">
        <v>4</v>
      </c>
      <c r="C65">
        <v>67987950.489999995</v>
      </c>
      <c r="D65">
        <v>67116212.939999998</v>
      </c>
      <c r="E65">
        <v>-871737.55000000005</v>
      </c>
      <c r="F65">
        <f>E65/D65</f>
        <v>-0.012988479412259283</v>
      </c>
    </row>
    <row r="66" spans="1:256">
      <c r="A66" t="s">
        <v>33</v>
      </c>
      <c r="B66" t="s">
        <v>5</v>
      </c>
      <c r="C66">
        <v>142830994.15000001</v>
      </c>
      <c r="D66">
        <v>139423730.38</v>
      </c>
      <c r="E66">
        <v>-3407263.77</v>
      </c>
      <c r="F66">
        <f>E66/D66</f>
        <v>-0.024438191122224943</v>
      </c>
    </row>
    <row r="67" spans="1:256">
      <c r="A67" t="s">
        <v>33</v>
      </c>
      <c r="B67" t="s">
        <v>6</v>
      </c>
      <c r="C67">
        <v>56109449.399999999</v>
      </c>
      <c r="D67">
        <v>53460691.520000003</v>
      </c>
      <c r="E67">
        <v>-2648757.8800000004</v>
      </c>
      <c r="F67">
        <f>E67/D67</f>
        <v>-0.04954589633411461</v>
      </c>
    </row>
    <row r="68" spans="1:256">
      <c r="A68" t="s">
        <v>33</v>
      </c>
      <c r="B68" t="s">
        <v>7</v>
      </c>
      <c r="C68">
        <v>33888726.210000001</v>
      </c>
      <c r="D68">
        <v>34292445.189999998</v>
      </c>
      <c r="E68">
        <v>403718.98000000004</v>
      </c>
      <c r="F68">
        <f>E68/D68</f>
        <v>0.01177282569858064</v>
      </c>
    </row>
    <row r="69" spans="1:256">
      <c r="A69" t="s">
        <v>33</v>
      </c>
      <c r="B69" t="s">
        <v>8</v>
      </c>
      <c r="C69">
        <v>74429953.040000007</v>
      </c>
      <c r="D69">
        <v>74704039.459999993</v>
      </c>
      <c r="E69">
        <v>274086.41999999981</v>
      </c>
      <c r="F69">
        <f>E69/D69</f>
        <v>0.003668963846951789</v>
      </c>
    </row>
    <row r="70" spans="1:256">
      <c r="A70" t="s">
        <v>33</v>
      </c>
      <c r="B70" t="s">
        <v>9</v>
      </c>
      <c r="C70">
        <v>4150740.9500000002</v>
      </c>
      <c r="D70">
        <v>3991385.9900000002</v>
      </c>
      <c r="E70">
        <v>-159354.96000000002</v>
      </c>
      <c r="F70">
        <f>E70/D70</f>
        <v>-0.039924717979981691</v>
      </c>
    </row>
    <row r="71" spans="1:256">
      <c r="A71" t="s">
        <v>33</v>
      </c>
      <c r="B71" t="s">
        <v>10</v>
      </c>
      <c r="C71">
        <v>8671396.6099999994</v>
      </c>
      <c r="D71">
        <v>9030236.6199999992</v>
      </c>
      <c r="E71">
        <v>358840.01000000007</v>
      </c>
      <c r="F71">
        <f>E71/D71</f>
        <v>0.039737608780399829</v>
      </c>
    </row>
    <row r="72" spans="1:256">
      <c r="A72" t="s">
        <v>33</v>
      </c>
      <c r="B72" t="s">
        <v>11</v>
      </c>
      <c r="C72">
        <v>11769000.75</v>
      </c>
      <c r="D72">
        <v>12130186.75</v>
      </c>
      <c r="E72">
        <v>361186</v>
      </c>
      <c r="F72">
        <f>E72/D72</f>
        <v>0.029775798793864407</v>
      </c>
    </row>
    <row r="73" spans="1:256">
      <c r="A73" t="s">
        <v>33</v>
      </c>
      <c r="B73" t="s">
        <v>12</v>
      </c>
      <c r="C73">
        <v>50621655.630000003</v>
      </c>
      <c r="D73">
        <v>51082517.630000003</v>
      </c>
      <c r="E73">
        <v>460861.99999999994</v>
      </c>
      <c r="F73">
        <f>E73/D73</f>
        <v>0.0090219124150870463</v>
      </c>
    </row>
    <row r="74" spans="1:256">
      <c r="A74" t="s">
        <v>33</v>
      </c>
      <c r="B74" t="s">
        <v>13</v>
      </c>
      <c r="C74">
        <v>52667975.57</v>
      </c>
      <c r="D74">
        <v>48955226.990000002</v>
      </c>
      <c r="E74">
        <v>-3712748.5800000005</v>
      </c>
      <c r="F74">
        <f>E74/D74</f>
        <v>-0.075839676542780551</v>
      </c>
    </row>
    <row r="75" spans="1:256">
      <c r="A75" t="s">
        <v>33</v>
      </c>
      <c r="B75" t="s">
        <v>14</v>
      </c>
      <c r="C75">
        <v>7525512.29</v>
      </c>
      <c r="D75">
        <v>7582129.9900000002</v>
      </c>
      <c r="E75">
        <v>56617.700000000041</v>
      </c>
      <c r="F75">
        <f>E75/D75</f>
        <v>0.007467255253427809</v>
      </c>
    </row>
    <row r="76" spans="1:256">
      <c r="A76" t="s">
        <v>33</v>
      </c>
      <c r="B76" t="s">
        <v>15</v>
      </c>
      <c r="C76">
        <v>36333616.789999999</v>
      </c>
      <c r="D76">
        <v>37205085.68</v>
      </c>
      <c r="E76">
        <v>871468.89000000001</v>
      </c>
      <c r="F76">
        <f>E76/D76</f>
        <v>0.023423380811308483</v>
      </c>
    </row>
    <row r="77" spans="1:256">
      <c r="A77" t="s">
        <v>33</v>
      </c>
      <c r="B77" t="s">
        <v>16</v>
      </c>
      <c r="C77">
        <v>26835710.359999999</v>
      </c>
      <c r="D77">
        <v>28211746.149999999</v>
      </c>
      <c r="E77">
        <v>1376035.7899999996</v>
      </c>
      <c r="F77">
        <f>E77/D77</f>
        <v>0.048775279016183816</v>
      </c>
    </row>
    <row r="78" spans="1:256">
      <c r="A78" t="s">
        <v>33</v>
      </c>
      <c r="B78" t="s">
        <v>17</v>
      </c>
      <c r="C78">
        <v>39537202.280000001</v>
      </c>
      <c r="D78">
        <v>40295672.329999998</v>
      </c>
      <c r="E78">
        <v>758470.05000000016</v>
      </c>
      <c r="F78">
        <f>E78/D78</f>
        <v>0.018822618066489528</v>
      </c>
    </row>
    <row r="79" spans="1:256">
      <c r="A79" t="s">
        <v>33</v>
      </c>
      <c r="B79" t="s">
        <v>18</v>
      </c>
      <c r="C79">
        <v>4691151.3200000003</v>
      </c>
      <c r="D79">
        <v>4679768.4800000004</v>
      </c>
      <c r="E79">
        <v>-11382.839999999967</v>
      </c>
      <c r="F79">
        <f>E79/D79</f>
        <v>-0.0024323510978474659</v>
      </c>
    </row>
    <row r="80" spans="1:256">
      <c r="A80" t="s">
        <v>33</v>
      </c>
      <c r="B80" t="s">
        <v>19</v>
      </c>
      <c r="C80">
        <v>59846523.880000003</v>
      </c>
      <c r="D80">
        <v>60246317.57</v>
      </c>
      <c r="E80">
        <v>399793.69000000012</v>
      </c>
      <c r="F80">
        <f>E80/D80</f>
        <v>0.0066359855029393478</v>
      </c>
    </row>
    <row r="81" spans="1:256">
      <c r="A81" t="s">
        <v>33</v>
      </c>
      <c r="B81" t="s">
        <v>20</v>
      </c>
      <c r="C81">
        <v>24218074.07</v>
      </c>
      <c r="D81">
        <v>24207008.43</v>
      </c>
      <c r="E81">
        <v>-11065.639999999985</v>
      </c>
      <c r="F81">
        <f>E81/D81</f>
        <v>-0.00045712546562698018</v>
      </c>
    </row>
    <row r="82" spans="1:256">
      <c r="A82" t="s">
        <v>33</v>
      </c>
      <c r="B82" t="s">
        <v>21</v>
      </c>
      <c r="C82">
        <v>115500840.39</v>
      </c>
      <c r="D82">
        <v>114224029.91</v>
      </c>
      <c r="E82">
        <v>-1276810.4800000004</v>
      </c>
      <c r="F82">
        <f>E82/D82</f>
        <v>-0.011178124962024468</v>
      </c>
    </row>
    <row r="83" spans="1:256">
      <c r="A83" t="s">
        <v>33</v>
      </c>
      <c r="B83" t="s">
        <v>22</v>
      </c>
      <c r="C83">
        <v>38019632.189999998</v>
      </c>
      <c r="D83">
        <v>38607575.170000002</v>
      </c>
      <c r="E83">
        <v>587942.97999999998</v>
      </c>
      <c r="F83">
        <f>E83/D83</f>
        <v>0.015228694819892776</v>
      </c>
    </row>
    <row r="84" spans="1:256">
      <c r="A84" t="s">
        <v>33</v>
      </c>
      <c r="B84" t="s">
        <v>23</v>
      </c>
      <c r="C84">
        <v>20734996.390000001</v>
      </c>
      <c r="D84">
        <v>22525510.629999999</v>
      </c>
      <c r="E84">
        <v>1790514.24</v>
      </c>
      <c r="F84">
        <f>E84/D84</f>
        <v>0.079488286388293972</v>
      </c>
    </row>
    <row r="85" spans="1:256">
      <c r="A85" t="s">
        <v>33</v>
      </c>
      <c r="B85" t="s">
        <v>24</v>
      </c>
      <c r="C85">
        <v>34713785.990000002</v>
      </c>
      <c r="D85">
        <v>35077223.049999997</v>
      </c>
      <c r="E85">
        <v>363437.06000000011</v>
      </c>
      <c r="F85">
        <f>E85/D85</f>
        <v>0.010361055648046806</v>
      </c>
    </row>
    <row r="86" spans="1:256">
      <c r="A86" t="s">
        <v>33</v>
      </c>
      <c r="B86" t="s">
        <v>25</v>
      </c>
      <c r="C86">
        <v>60068830.789999999</v>
      </c>
      <c r="D86">
        <v>57989400</v>
      </c>
      <c r="E86">
        <v>-2079430.7899999998</v>
      </c>
      <c r="F86">
        <f>E86/D86</f>
        <v>-0.035858808506382199</v>
      </c>
    </row>
    <row r="87" spans="1:256">
      <c r="A87" t="s">
        <v>33</v>
      </c>
      <c r="B87" t="s">
        <v>26</v>
      </c>
      <c r="C87">
        <v>29430066.390000001</v>
      </c>
      <c r="D87">
        <v>28624844.52</v>
      </c>
      <c r="E87">
        <v>-805221.87000000023</v>
      </c>
      <c r="F87">
        <f>E87/D87</f>
        <v>-0.028130174451686429</v>
      </c>
    </row>
    <row r="88" spans="1:256">
      <c r="A88" t="s">
        <v>33</v>
      </c>
      <c r="B88" t="s">
        <v>27</v>
      </c>
      <c r="C88">
        <v>163025383.75999999</v>
      </c>
      <c r="D88">
        <v>167914744.25999999</v>
      </c>
      <c r="E88">
        <v>4889360.5</v>
      </c>
      <c r="F88">
        <f>E88/D88</f>
        <v>0.029118113013526025</v>
      </c>
    </row>
    <row r="89" spans="1:256">
      <c r="A89" t="s">
        <v>33</v>
      </c>
      <c r="B89" t="s">
        <v>29</v>
      </c>
      <c r="C89">
        <v>51580664.710000001</v>
      </c>
      <c r="D89">
        <v>52000000.909999996</v>
      </c>
      <c r="E89">
        <v>419336.19999999995</v>
      </c>
      <c r="F89">
        <f>E89/D89</f>
        <v>0.0080641575511849351</v>
      </c>
    </row>
    <row r="90" spans="1:256">
      <c r="A90" t="s">
        <v>33</v>
      </c>
      <c r="B90" t="s">
        <v>30</v>
      </c>
      <c r="C90">
        <v>72838674.269999996</v>
      </c>
      <c r="D90">
        <v>76422842.569999993</v>
      </c>
      <c r="E90">
        <v>3584168.2999999989</v>
      </c>
      <c r="F90">
        <f>E90/D90</f>
        <v>0.046899175422807089</v>
      </c>
    </row>
    <row r="91" spans="1:256">
      <c r="A91" t="s">
        <v>34</v>
      </c>
      <c r="B91" t="s">
        <v>1</v>
      </c>
      <c r="C91">
        <v>46748974.759999998</v>
      </c>
      <c r="D91">
        <v>47460339.490000002</v>
      </c>
      <c r="E91">
        <v>711364.72999999998</v>
      </c>
      <c r="F91">
        <f>E91/D91</f>
        <v>0.014988614444064104</v>
      </c>
    </row>
    <row r="92" spans="1:256">
      <c r="A92" t="s">
        <v>34</v>
      </c>
      <c r="B92" t="s">
        <v>2</v>
      </c>
      <c r="C92">
        <v>32461020.239999998</v>
      </c>
      <c r="D92">
        <v>32367388.940000001</v>
      </c>
      <c r="E92">
        <v>-93631.29999999993</v>
      </c>
      <c r="F92">
        <f>E92/D92</f>
        <v>-0.0028927665488731858</v>
      </c>
    </row>
    <row r="93" spans="1:256">
      <c r="A93" t="s">
        <v>34</v>
      </c>
      <c r="B93" t="s">
        <v>3</v>
      </c>
      <c r="C93">
        <v>47717752.009999998</v>
      </c>
      <c r="D93">
        <v>47023660.409999996</v>
      </c>
      <c r="E93">
        <v>-694091.60000000021</v>
      </c>
      <c r="F93">
        <f>E93/D93</f>
        <v>-0.014760475767905033</v>
      </c>
    </row>
    <row r="94" spans="1:256">
      <c r="A94" t="s">
        <v>34</v>
      </c>
      <c r="B94" t="s">
        <v>4</v>
      </c>
      <c r="C94">
        <v>67258235.939999998</v>
      </c>
      <c r="D94">
        <v>67769648.599999994</v>
      </c>
      <c r="E94">
        <v>511412.66000000003</v>
      </c>
      <c r="F94">
        <f>E94/D94</f>
        <v>0.0075463377863818539</v>
      </c>
    </row>
    <row r="95" spans="1:256">
      <c r="A95" t="s">
        <v>34</v>
      </c>
      <c r="B95" t="s">
        <v>5</v>
      </c>
      <c r="C95">
        <v>146021308.59999999</v>
      </c>
      <c r="D95">
        <v>143952651.03</v>
      </c>
      <c r="E95">
        <v>-2068657.5699999996</v>
      </c>
      <c r="F95">
        <f>E95/D95</f>
        <v>-0.014370402734499745</v>
      </c>
    </row>
    <row r="96" spans="1:256">
      <c r="A96" t="s">
        <v>34</v>
      </c>
      <c r="B96" t="s">
        <v>6</v>
      </c>
      <c r="C96">
        <v>57622183.170000002</v>
      </c>
      <c r="D96">
        <v>59034342.619999997</v>
      </c>
      <c r="E96">
        <v>1412159.4500000002</v>
      </c>
      <c r="F96">
        <f>E96/D96</f>
        <v>0.023920982047517213</v>
      </c>
    </row>
    <row r="97" spans="1:256">
      <c r="A97" t="s">
        <v>34</v>
      </c>
      <c r="B97" t="s">
        <v>7</v>
      </c>
      <c r="C97">
        <v>35381494.82</v>
      </c>
      <c r="D97">
        <v>35208986.420000002</v>
      </c>
      <c r="E97">
        <v>-172508.4000000002</v>
      </c>
      <c r="F97">
        <f>E97/D97</f>
        <v>-0.004899555981026738</v>
      </c>
    </row>
    <row r="98" spans="1:256">
      <c r="A98" t="s">
        <v>34</v>
      </c>
      <c r="B98" t="s">
        <v>8</v>
      </c>
      <c r="C98">
        <v>76012382.120000005</v>
      </c>
      <c r="D98">
        <v>76307129.920000002</v>
      </c>
      <c r="E98">
        <v>294747.80000000045</v>
      </c>
      <c r="F98">
        <f>E98/D98</f>
        <v>0.0038626508467690048</v>
      </c>
    </row>
    <row r="99" spans="1:256">
      <c r="A99" t="s">
        <v>34</v>
      </c>
      <c r="B99" t="s">
        <v>9</v>
      </c>
      <c r="C99">
        <v>4207544.4400000004</v>
      </c>
      <c r="D99">
        <v>4147072.3799999999</v>
      </c>
      <c r="E99">
        <v>-60472.060000000012</v>
      </c>
      <c r="F99">
        <f>E99/D99</f>
        <v>-0.014581867510110836</v>
      </c>
    </row>
    <row r="100" spans="1:256">
      <c r="A100" t="s">
        <v>34</v>
      </c>
      <c r="B100" t="s">
        <v>10</v>
      </c>
      <c r="C100">
        <v>8700416.959999999</v>
      </c>
      <c r="D100">
        <v>9158303.1600000001</v>
      </c>
      <c r="E100">
        <v>457886.20000000007</v>
      </c>
      <c r="F100">
        <f>E100/D100</f>
        <v>0.049996838060556194</v>
      </c>
    </row>
    <row r="101" spans="1:256">
      <c r="A101" t="s">
        <v>34</v>
      </c>
      <c r="B101" t="s">
        <v>11</v>
      </c>
      <c r="C101">
        <v>11944176.800000001</v>
      </c>
      <c r="D101">
        <v>12047215</v>
      </c>
      <c r="E101">
        <v>103038.19999999988</v>
      </c>
      <c r="F101">
        <f>E101/D101</f>
        <v>0.0085528647077353463</v>
      </c>
    </row>
    <row r="102" spans="1:256">
      <c r="A102" t="s">
        <v>34</v>
      </c>
      <c r="B102" t="s">
        <v>12</v>
      </c>
      <c r="C102">
        <v>51481260.130000003</v>
      </c>
      <c r="D102">
        <v>51446015.159999996</v>
      </c>
      <c r="E102">
        <v>-35244.970000000263</v>
      </c>
      <c r="F102">
        <f>E102/D102</f>
        <v>-0.00068508649096312758</v>
      </c>
    </row>
    <row r="103" spans="1:256">
      <c r="A103" t="s">
        <v>34</v>
      </c>
      <c r="B103" t="s">
        <v>13</v>
      </c>
      <c r="C103">
        <v>52628654.140000001</v>
      </c>
      <c r="D103">
        <v>49572560.490000002</v>
      </c>
      <c r="E103">
        <v>-3056093.6500000004</v>
      </c>
      <c r="F103">
        <f>E103/D103</f>
        <v>-0.061648896482086886</v>
      </c>
    </row>
    <row r="104" spans="1:256">
      <c r="A104" t="s">
        <v>34</v>
      </c>
      <c r="B104" t="s">
        <v>14</v>
      </c>
      <c r="C104">
        <v>7406672.1699999999</v>
      </c>
      <c r="D104">
        <v>7280750.7800000003</v>
      </c>
      <c r="E104">
        <v>-125921.39000000016</v>
      </c>
      <c r="F104">
        <f>E104/D104</f>
        <v>-0.017295110601217443</v>
      </c>
    </row>
    <row r="105" spans="1:256">
      <c r="A105" t="s">
        <v>34</v>
      </c>
      <c r="B105" t="s">
        <v>15</v>
      </c>
      <c r="C105">
        <v>36987264.390000001</v>
      </c>
      <c r="D105">
        <v>37453956.659999996</v>
      </c>
      <c r="E105">
        <v>466692.26999999996</v>
      </c>
      <c r="F105">
        <f>E105/D105</f>
        <v>0.012460426390635973</v>
      </c>
    </row>
    <row r="106" spans="1:256">
      <c r="A106" t="s">
        <v>34</v>
      </c>
      <c r="B106" t="s">
        <v>16</v>
      </c>
      <c r="C106">
        <v>26800949.129999999</v>
      </c>
      <c r="D106">
        <v>27964886.190000001</v>
      </c>
      <c r="E106">
        <v>1163937.0599999998</v>
      </c>
      <c r="F106">
        <f>E106/D106</f>
        <v>0.041621376611080702</v>
      </c>
    </row>
    <row r="107" spans="1:256">
      <c r="A107" t="s">
        <v>34</v>
      </c>
      <c r="B107" t="s">
        <v>17</v>
      </c>
      <c r="C107">
        <v>39544911.490000002</v>
      </c>
      <c r="D107">
        <v>39754840.57</v>
      </c>
      <c r="E107">
        <v>209929.08000000007</v>
      </c>
      <c r="F107">
        <f>E107/D107</f>
        <v>0.0052805916711037657</v>
      </c>
    </row>
    <row r="108" spans="1:256">
      <c r="A108" t="s">
        <v>34</v>
      </c>
      <c r="B108" t="s">
        <v>18</v>
      </c>
      <c r="C108">
        <v>4601890.5200000005</v>
      </c>
      <c r="D108">
        <v>4731931.3499999996</v>
      </c>
      <c r="E108">
        <v>130040.82999999999</v>
      </c>
      <c r="F108">
        <f>E108/D108</f>
        <v>0.027481554651041164</v>
      </c>
    </row>
    <row r="109" spans="1:256">
      <c r="A109" t="s">
        <v>34</v>
      </c>
      <c r="B109" t="s">
        <v>19</v>
      </c>
      <c r="C109">
        <v>60989833.350000001</v>
      </c>
      <c r="D109">
        <v>61620897.25</v>
      </c>
      <c r="E109">
        <v>631063.89999999967</v>
      </c>
      <c r="F109">
        <f>E109/D109</f>
        <v>0.010241069639731669</v>
      </c>
    </row>
    <row r="110" spans="1:256">
      <c r="A110" t="s">
        <v>34</v>
      </c>
      <c r="B110" t="s">
        <v>32</v>
      </c>
      <c r="C110">
        <v>50973900.899999999</v>
      </c>
      <c r="D110">
        <v>50674364.039999999</v>
      </c>
      <c r="E110">
        <v>-299536.86000000208</v>
      </c>
      <c r="F110">
        <f>E110/D110</f>
        <v>-0.0059110136984365808</v>
      </c>
    </row>
    <row r="111" spans="1:256">
      <c r="A111" t="s">
        <v>34</v>
      </c>
      <c r="B111" t="s">
        <v>20</v>
      </c>
      <c r="C111">
        <v>24704599.030000001</v>
      </c>
      <c r="D111">
        <v>25298903.370000001</v>
      </c>
      <c r="E111">
        <v>594304.33999999997</v>
      </c>
      <c r="F111">
        <f>E111/D111</f>
        <v>0.023491308350730301</v>
      </c>
    </row>
    <row r="112" spans="1:256">
      <c r="A112" t="s">
        <v>34</v>
      </c>
      <c r="B112" t="s">
        <v>21</v>
      </c>
      <c r="C112">
        <v>119305241.91</v>
      </c>
      <c r="D112">
        <v>116924784.89</v>
      </c>
      <c r="E112">
        <v>-2380457.0200000005</v>
      </c>
      <c r="F112">
        <f>E112/D112</f>
        <v>-0.020358874487042902</v>
      </c>
    </row>
    <row r="113" spans="1:256">
      <c r="A113" t="s">
        <v>34</v>
      </c>
      <c r="B113" t="s">
        <v>22</v>
      </c>
      <c r="C113">
        <v>38615551.119999997</v>
      </c>
      <c r="D113">
        <v>38894036.409999996</v>
      </c>
      <c r="E113">
        <v>278485.2900000001</v>
      </c>
      <c r="F113">
        <f>E113/D113</f>
        <v>0.0071601025685366793</v>
      </c>
    </row>
    <row r="114" spans="1:256">
      <c r="A114" t="s">
        <v>34</v>
      </c>
      <c r="B114" t="s">
        <v>23</v>
      </c>
      <c r="C114">
        <v>21828454.52</v>
      </c>
      <c r="D114">
        <v>22692518.190000001</v>
      </c>
      <c r="E114">
        <v>864063.66999999993</v>
      </c>
      <c r="F114">
        <f>E114/D114</f>
        <v>0.038077028858823178</v>
      </c>
    </row>
    <row r="115" spans="1:256">
      <c r="A115" t="s">
        <v>34</v>
      </c>
      <c r="B115" t="s">
        <v>24</v>
      </c>
      <c r="C115">
        <v>35163356.829999998</v>
      </c>
      <c r="D115">
        <v>36424600.509999998</v>
      </c>
      <c r="E115">
        <v>1261243.6799999999</v>
      </c>
      <c r="F115">
        <f>E115/D115</f>
        <v>0.03462614997393694</v>
      </c>
    </row>
    <row r="116" spans="1:256">
      <c r="A116" t="s">
        <v>34</v>
      </c>
      <c r="B116" t="s">
        <v>25</v>
      </c>
      <c r="C116">
        <v>59534232.43</v>
      </c>
      <c r="D116">
        <v>60899494.490000002</v>
      </c>
      <c r="E116">
        <v>1365262.0600000005</v>
      </c>
      <c r="F116">
        <f>E116/D116</f>
        <v>0.022418282309784744</v>
      </c>
    </row>
    <row r="117" spans="1:256">
      <c r="A117" t="s">
        <v>34</v>
      </c>
      <c r="B117" t="s">
        <v>26</v>
      </c>
      <c r="C117">
        <v>29482075.68</v>
      </c>
      <c r="D117">
        <v>29491166.739999998</v>
      </c>
      <c r="E117">
        <v>9091.059999999914</v>
      </c>
      <c r="F117">
        <f>E117/D117</f>
        <v>0.00030826382964595841</v>
      </c>
    </row>
    <row r="118" spans="1:256">
      <c r="A118" t="s">
        <v>34</v>
      </c>
      <c r="B118" t="s">
        <v>27</v>
      </c>
      <c r="C118">
        <v>162993392.97999999</v>
      </c>
      <c r="D118">
        <v>166305663.59</v>
      </c>
      <c r="E118">
        <v>3312270.6099999999</v>
      </c>
      <c r="F118">
        <f>E118/D118</f>
        <v>0.019916763737919792</v>
      </c>
    </row>
    <row r="119" spans="1:256">
      <c r="A119" t="s">
        <v>34</v>
      </c>
      <c r="B119" t="s">
        <v>28</v>
      </c>
      <c r="C119">
        <v>56640645.310000002</v>
      </c>
      <c r="D119">
        <v>53948976.980000004</v>
      </c>
      <c r="E119">
        <v>-2691668.3300000001</v>
      </c>
      <c r="F119">
        <f>E119/D119</f>
        <v>-0.049892852110946552</v>
      </c>
    </row>
    <row r="120" spans="1:256">
      <c r="A120" t="s">
        <v>34</v>
      </c>
      <c r="B120" t="s">
        <v>29</v>
      </c>
      <c r="C120">
        <v>51730139.969999999</v>
      </c>
      <c r="D120">
        <v>53168988.759999998</v>
      </c>
      <c r="E120">
        <v>1438848.79</v>
      </c>
      <c r="F120">
        <f>E120/D120</f>
        <v>0.027061804701511875</v>
      </c>
    </row>
    <row r="121" spans="1:256">
      <c r="A121" t="s">
        <v>34</v>
      </c>
      <c r="B121" t="s">
        <v>30</v>
      </c>
      <c r="C121">
        <v>74087218.969999999</v>
      </c>
      <c r="D121">
        <v>75247545.159999996</v>
      </c>
      <c r="E121">
        <v>1160326.1899999995</v>
      </c>
      <c r="F121">
        <f>E121/D121</f>
        <v>0.015420120185087505</v>
      </c>
    </row>
    <row r="122" spans="1:256">
      <c r="A122" t="s">
        <v>35</v>
      </c>
      <c r="B122" t="s">
        <v>1</v>
      </c>
      <c r="C122">
        <v>47404766.689999998</v>
      </c>
      <c r="D122">
        <v>48275624.030000001</v>
      </c>
      <c r="E122">
        <v>870857.34000000008</v>
      </c>
      <c r="F122">
        <f>E122/D122</f>
        <v>0.018039276705337288</v>
      </c>
    </row>
    <row r="123" spans="1:256">
      <c r="A123" t="s">
        <v>35</v>
      </c>
      <c r="B123" t="s">
        <v>2</v>
      </c>
      <c r="C123">
        <v>32809731.16</v>
      </c>
      <c r="D123">
        <v>32723898.550000001</v>
      </c>
      <c r="E123">
        <v>-85832.609999999695</v>
      </c>
      <c r="F123">
        <f>E123/D123</f>
        <v>-0.002622933507413642</v>
      </c>
    </row>
    <row r="124" spans="1:256">
      <c r="A124" t="s">
        <v>35</v>
      </c>
      <c r="B124" t="s">
        <v>3</v>
      </c>
      <c r="C124">
        <v>47577317.530000001</v>
      </c>
      <c r="D124">
        <v>50722820.390000001</v>
      </c>
      <c r="E124">
        <v>3145502.8600000003</v>
      </c>
      <c r="F124">
        <f>E124/D124</f>
        <v>0.062013563832111672</v>
      </c>
    </row>
    <row r="125" spans="1:256">
      <c r="A125" t="s">
        <v>35</v>
      </c>
      <c r="B125" t="s">
        <v>4</v>
      </c>
      <c r="C125">
        <v>69913166.209999993</v>
      </c>
      <c r="D125">
        <v>68886544.769999996</v>
      </c>
      <c r="E125">
        <v>-1026621.4400000003</v>
      </c>
      <c r="F125">
        <f>E125/D125</f>
        <v>-0.014903076405235709</v>
      </c>
    </row>
    <row r="126" spans="1:256">
      <c r="A126" t="s">
        <v>35</v>
      </c>
      <c r="B126" t="s">
        <v>5</v>
      </c>
      <c r="C126">
        <v>151641871.59</v>
      </c>
      <c r="D126">
        <v>147525245.30000001</v>
      </c>
      <c r="E126">
        <v>-4116626.2900000005</v>
      </c>
      <c r="F126">
        <f>E126/D126</f>
        <v>-0.027904554787410343</v>
      </c>
    </row>
    <row r="127" spans="1:256">
      <c r="A127" t="s">
        <v>35</v>
      </c>
      <c r="B127" t="s">
        <v>6</v>
      </c>
      <c r="C127">
        <v>58281972.630000003</v>
      </c>
      <c r="D127">
        <v>60471297.420000002</v>
      </c>
      <c r="E127">
        <v>2189324.79</v>
      </c>
      <c r="F127">
        <f>E127/D127</f>
        <v>0.036204362787094969</v>
      </c>
    </row>
    <row r="128" spans="1:256">
      <c r="A128" t="s">
        <v>35</v>
      </c>
      <c r="B128" t="s">
        <v>7</v>
      </c>
      <c r="C128">
        <v>36192906.259999998</v>
      </c>
      <c r="D128">
        <v>36190905.210000001</v>
      </c>
      <c r="E128">
        <v>-2001.0500000001821</v>
      </c>
      <c r="F128">
        <f>E128/D128</f>
        <v>-5.529151560009245e-05</v>
      </c>
    </row>
    <row r="129" spans="1:256">
      <c r="A129" t="s">
        <v>35</v>
      </c>
      <c r="B129" t="s">
        <v>8</v>
      </c>
      <c r="C129">
        <v>76769923.950000003</v>
      </c>
      <c r="D129">
        <v>77800625.400000006</v>
      </c>
      <c r="E129">
        <v>1030701.45</v>
      </c>
      <c r="F129">
        <f>E129/D129</f>
        <v>0.013247984122245884</v>
      </c>
    </row>
    <row r="130" spans="1:256">
      <c r="A130" t="s">
        <v>35</v>
      </c>
      <c r="B130" t="s">
        <v>9</v>
      </c>
      <c r="C130">
        <v>4188445.8100000001</v>
      </c>
      <c r="D130">
        <v>4207194.1699999999</v>
      </c>
      <c r="E130">
        <v>18748.360000000033</v>
      </c>
      <c r="F130">
        <f>E130/D130</f>
        <v>0.0044562621173246291</v>
      </c>
    </row>
    <row r="131" spans="1:256">
      <c r="A131" t="s">
        <v>35</v>
      </c>
      <c r="B131" t="s">
        <v>10</v>
      </c>
      <c r="C131">
        <v>9002818.3800000008</v>
      </c>
      <c r="D131">
        <v>9258085.4199999999</v>
      </c>
      <c r="E131">
        <v>255267.03999999992</v>
      </c>
      <c r="F131">
        <f>E131/D131</f>
        <v>0.027572335792944103</v>
      </c>
    </row>
    <row r="132" spans="1:256">
      <c r="A132" t="s">
        <v>35</v>
      </c>
      <c r="B132" t="s">
        <v>11</v>
      </c>
      <c r="C132">
        <v>12152950.09</v>
      </c>
      <c r="D132">
        <v>11997315.43</v>
      </c>
      <c r="E132">
        <v>-155634.65999999992</v>
      </c>
      <c r="F132">
        <f>E132/D132</f>
        <v>-0.012972457122434758</v>
      </c>
    </row>
    <row r="133" spans="1:256">
      <c r="A133" t="s">
        <v>35</v>
      </c>
      <c r="B133" t="s">
        <v>12</v>
      </c>
      <c r="C133">
        <v>53518730.57</v>
      </c>
      <c r="D133">
        <v>52852074.359999999</v>
      </c>
      <c r="E133">
        <v>-666656.20999999996</v>
      </c>
      <c r="F133">
        <f>E133/D133</f>
        <v>-0.012613624310355261</v>
      </c>
    </row>
    <row r="134" spans="1:256">
      <c r="A134" t="s">
        <v>35</v>
      </c>
      <c r="B134" t="s">
        <v>13</v>
      </c>
      <c r="C134">
        <v>52948139.289999999</v>
      </c>
      <c r="D134">
        <v>51080514.939999998</v>
      </c>
      <c r="E134">
        <v>-1867624.3499999999</v>
      </c>
      <c r="F134">
        <f>E134/D134</f>
        <v>-0.036562363402047569</v>
      </c>
    </row>
    <row r="135" spans="1:256">
      <c r="A135" t="s">
        <v>35</v>
      </c>
      <c r="B135" t="s">
        <v>14</v>
      </c>
      <c r="C135">
        <v>6828948.5599999996</v>
      </c>
      <c r="D135">
        <v>6953097.1100000003</v>
      </c>
      <c r="E135">
        <v>124148.54999999977</v>
      </c>
      <c r="F135">
        <f>E135/D135</f>
        <v>0.017855143979141085</v>
      </c>
    </row>
    <row r="136" spans="1:256">
      <c r="A136" t="s">
        <v>35</v>
      </c>
      <c r="B136" t="s">
        <v>15</v>
      </c>
      <c r="C136">
        <v>37714461.609999999</v>
      </c>
      <c r="D136">
        <v>38198116.759999998</v>
      </c>
      <c r="E136">
        <v>483655.15000000008</v>
      </c>
      <c r="F136">
        <f>E136/D136</f>
        <v>0.012661753798984935</v>
      </c>
    </row>
    <row r="137" spans="1:256">
      <c r="A137" t="s">
        <v>35</v>
      </c>
      <c r="B137" t="s">
        <v>16</v>
      </c>
      <c r="C137">
        <v>27759981.420000002</v>
      </c>
      <c r="D137">
        <v>28534847.140000001</v>
      </c>
      <c r="E137">
        <v>774865.71999999986</v>
      </c>
      <c r="F137">
        <f>E137/D137</f>
        <v>0.027155068194278046</v>
      </c>
    </row>
    <row r="138" spans="1:256">
      <c r="A138" t="s">
        <v>35</v>
      </c>
      <c r="B138" t="s">
        <v>17</v>
      </c>
      <c r="C138">
        <v>40656675.039999999</v>
      </c>
      <c r="D138">
        <v>39670443.159999996</v>
      </c>
      <c r="E138">
        <v>-986231.88000000012</v>
      </c>
      <c r="F138">
        <f>E138/D138</f>
        <v>-0.024860621698182213</v>
      </c>
    </row>
    <row r="139" spans="1:256">
      <c r="A139" t="s">
        <v>35</v>
      </c>
      <c r="B139" t="s">
        <v>18</v>
      </c>
      <c r="C139">
        <v>4774181.9299999997</v>
      </c>
      <c r="D139">
        <v>4849185.1299999999</v>
      </c>
      <c r="E139">
        <v>75003.199999999983</v>
      </c>
      <c r="F139">
        <f>E139/D139</f>
        <v>0.015467176028397988</v>
      </c>
    </row>
    <row r="140" spans="1:256">
      <c r="A140" t="s">
        <v>35</v>
      </c>
      <c r="B140" t="s">
        <v>19</v>
      </c>
      <c r="C140">
        <v>61457034.670000002</v>
      </c>
      <c r="D140">
        <v>64007568.060000002</v>
      </c>
      <c r="E140">
        <v>2550533.3900000001</v>
      </c>
      <c r="F140">
        <f>E140/D140</f>
        <v>0.039847372229626934</v>
      </c>
    </row>
    <row r="141" spans="1:256">
      <c r="A141" t="s">
        <v>35</v>
      </c>
      <c r="B141" t="s">
        <v>32</v>
      </c>
      <c r="C141">
        <v>53445653.939999998</v>
      </c>
      <c r="D141">
        <v>53011121.339999996</v>
      </c>
      <c r="E141">
        <v>-434532.59999999934</v>
      </c>
      <c r="F141">
        <f>E141/D141</f>
        <v>-0.0081970082695104023</v>
      </c>
    </row>
    <row r="142" spans="1:256">
      <c r="A142" t="s">
        <v>35</v>
      </c>
      <c r="B142" t="s">
        <v>20</v>
      </c>
      <c r="C142">
        <v>25151240.949999999</v>
      </c>
      <c r="D142">
        <v>25882476.489999998</v>
      </c>
      <c r="E142">
        <v>731235.54000000004</v>
      </c>
      <c r="F142">
        <f>E142/D142</f>
        <v>0.028252147366289372</v>
      </c>
    </row>
    <row r="143" spans="1:256">
      <c r="A143" t="s">
        <v>35</v>
      </c>
      <c r="B143" t="s">
        <v>21</v>
      </c>
      <c r="C143">
        <v>121841716.15000001</v>
      </c>
      <c r="D143">
        <v>123513192.73999999</v>
      </c>
      <c r="E143">
        <v>1671476.5900000003</v>
      </c>
      <c r="F143">
        <f>E143/D143</f>
        <v>0.013532777777986216</v>
      </c>
    </row>
    <row r="144" spans="1:256">
      <c r="A144" t="s">
        <v>35</v>
      </c>
      <c r="B144" t="s">
        <v>22</v>
      </c>
      <c r="C144">
        <v>40371758.200000003</v>
      </c>
      <c r="D144">
        <v>39193724.43</v>
      </c>
      <c r="E144">
        <v>-1178033.77</v>
      </c>
      <c r="F144">
        <f>E144/D144</f>
        <v>-0.030056693696052503</v>
      </c>
    </row>
    <row r="145" spans="1:256">
      <c r="A145" t="s">
        <v>35</v>
      </c>
      <c r="B145" t="s">
        <v>23</v>
      </c>
      <c r="C145">
        <v>22466612.260000002</v>
      </c>
      <c r="D145">
        <v>22975486.379999999</v>
      </c>
      <c r="E145">
        <v>508874.11999999994</v>
      </c>
      <c r="F145">
        <f>E145/D145</f>
        <v>0.022148567894648415</v>
      </c>
    </row>
    <row r="146" spans="1:256">
      <c r="A146" t="s">
        <v>35</v>
      </c>
      <c r="B146" t="s">
        <v>24</v>
      </c>
      <c r="C146">
        <v>35652923.740000002</v>
      </c>
      <c r="D146">
        <v>35802875.07</v>
      </c>
      <c r="E146">
        <v>149951.3300000001</v>
      </c>
      <c r="F146">
        <f>E146/D146</f>
        <v>0.0041882482819277141</v>
      </c>
    </row>
    <row r="147" spans="1:256">
      <c r="A147" t="s">
        <v>35</v>
      </c>
      <c r="B147" t="s">
        <v>25</v>
      </c>
      <c r="C147">
        <v>60220814</v>
      </c>
      <c r="D147">
        <v>60455268.810000002</v>
      </c>
      <c r="E147">
        <v>234454.80999999974</v>
      </c>
      <c r="F147">
        <f>E147/D147</f>
        <v>0.0038781534614765983</v>
      </c>
    </row>
    <row r="148" spans="1:256">
      <c r="A148" t="s">
        <v>35</v>
      </c>
      <c r="B148" t="s">
        <v>26</v>
      </c>
      <c r="C148">
        <v>29726584.93</v>
      </c>
      <c r="D148">
        <v>30245710.949999999</v>
      </c>
      <c r="E148">
        <v>519126.02000000019</v>
      </c>
      <c r="F148">
        <f>E148/D148</f>
        <v>0.017163624318773045</v>
      </c>
    </row>
    <row r="149" spans="1:256">
      <c r="A149" t="s">
        <v>35</v>
      </c>
      <c r="B149" t="s">
        <v>27</v>
      </c>
      <c r="C149">
        <v>165899875.72999999</v>
      </c>
      <c r="D149">
        <v>172464605.02000001</v>
      </c>
      <c r="E149">
        <v>6564729.29</v>
      </c>
      <c r="F149">
        <f>E149/D149</f>
        <v>0.038064212011726786</v>
      </c>
    </row>
    <row r="150" spans="1:256">
      <c r="A150" t="s">
        <v>35</v>
      </c>
      <c r="B150" t="s">
        <v>28</v>
      </c>
      <c r="C150">
        <v>56932726.060000002</v>
      </c>
      <c r="D150">
        <v>54693717.880000003</v>
      </c>
      <c r="E150">
        <v>-2239008.1799999997</v>
      </c>
      <c r="F150">
        <f>E150/D150</f>
        <v>-0.04093720936858717</v>
      </c>
    </row>
    <row r="151" spans="1:256">
      <c r="A151" t="s">
        <v>35</v>
      </c>
      <c r="B151" t="s">
        <v>29</v>
      </c>
      <c r="C151">
        <v>55419824.409999996</v>
      </c>
      <c r="D151">
        <v>56855392.009999998</v>
      </c>
      <c r="E151">
        <v>1435567.6000000003</v>
      </c>
      <c r="F151">
        <f>E151/D151</f>
        <v>0.025249453908391062</v>
      </c>
    </row>
    <row r="152" spans="1:256">
      <c r="A152" t="s">
        <v>35</v>
      </c>
      <c r="B152" t="s">
        <v>30</v>
      </c>
      <c r="C152">
        <v>78120960.489999995</v>
      </c>
      <c r="D152">
        <v>79993095.090000004</v>
      </c>
      <c r="E152">
        <v>1872134.5999999996</v>
      </c>
      <c r="F152">
        <f>E152/D152</f>
        <v>0.023403702505743355</v>
      </c>
    </row>
    <row r="153" spans="1:256">
      <c r="A153" t="s">
        <v>36</v>
      </c>
      <c r="B153" t="s">
        <v>1</v>
      </c>
      <c r="C153">
        <v>48408360.170000002</v>
      </c>
      <c r="D153">
        <v>49018939.159999996</v>
      </c>
      <c r="E153">
        <v>610578.99000000011</v>
      </c>
      <c r="F153">
        <f>E153/D153</f>
        <v>0.012455981309735062</v>
      </c>
    </row>
    <row r="154" spans="1:256">
      <c r="A154" t="s">
        <v>36</v>
      </c>
      <c r="B154" t="s">
        <v>2</v>
      </c>
      <c r="C154">
        <v>33295516.379999999</v>
      </c>
      <c r="D154">
        <v>33591925.979999997</v>
      </c>
      <c r="E154">
        <v>296409.59999999992</v>
      </c>
      <c r="F154">
        <f>E154/D154</f>
        <v>0.008823834637420808</v>
      </c>
    </row>
    <row r="155" spans="1:256">
      <c r="A155" t="s">
        <v>36</v>
      </c>
      <c r="B155" t="s">
        <v>3</v>
      </c>
      <c r="C155">
        <v>48385585.700000003</v>
      </c>
      <c r="D155">
        <v>49815018.909999996</v>
      </c>
      <c r="E155">
        <v>1429433.2100000002</v>
      </c>
      <c r="F155">
        <f>E155/D155</f>
        <v>0.028694824197146938</v>
      </c>
    </row>
    <row r="156" spans="1:256">
      <c r="A156" t="s">
        <v>36</v>
      </c>
      <c r="B156" t="s">
        <v>4</v>
      </c>
      <c r="C156">
        <v>69964769.510000005</v>
      </c>
      <c r="D156">
        <v>69053877.450000003</v>
      </c>
      <c r="E156">
        <v>-910892.06000000064</v>
      </c>
      <c r="F156">
        <f>E156/D156</f>
        <v>-0.01319103421324244</v>
      </c>
    </row>
    <row r="157" spans="1:256">
      <c r="A157" t="s">
        <v>36</v>
      </c>
      <c r="B157" t="s">
        <v>5</v>
      </c>
      <c r="C157">
        <v>155872342.74000001</v>
      </c>
      <c r="D157">
        <v>147778710.06999999</v>
      </c>
      <c r="E157">
        <v>-8093632.6699999999</v>
      </c>
      <c r="F157">
        <f>E157/D157</f>
        <v>-0.054768597358619511</v>
      </c>
    </row>
    <row r="158" spans="1:256">
      <c r="A158" t="s">
        <v>36</v>
      </c>
      <c r="B158" t="s">
        <v>6</v>
      </c>
      <c r="C158">
        <v>63058335.659999996</v>
      </c>
      <c r="D158">
        <v>62524067.399999999</v>
      </c>
      <c r="E158">
        <v>-534268.26000000001</v>
      </c>
      <c r="F158">
        <f>E158/D158</f>
        <v>-0.008545001664431064</v>
      </c>
    </row>
    <row r="159" spans="1:256">
      <c r="A159" t="s">
        <v>36</v>
      </c>
      <c r="B159" t="s">
        <v>7</v>
      </c>
      <c r="C159">
        <v>37563274.409999996</v>
      </c>
      <c r="D159">
        <v>37389421.420000002</v>
      </c>
      <c r="E159">
        <v>-173852.99000000002</v>
      </c>
      <c r="F159">
        <f>E159/D159</f>
        <v>-0.004649790860550845</v>
      </c>
    </row>
    <row r="160" spans="1:256">
      <c r="A160" t="s">
        <v>36</v>
      </c>
      <c r="B160" t="s">
        <v>8</v>
      </c>
      <c r="C160">
        <v>81178578.239999995</v>
      </c>
      <c r="D160">
        <v>81267576.510000005</v>
      </c>
      <c r="E160">
        <v>88998.269999999553</v>
      </c>
      <c r="F160">
        <f>E160/D160</f>
        <v>0.0010951264184560529</v>
      </c>
    </row>
    <row r="161" spans="1:256">
      <c r="A161" t="s">
        <v>36</v>
      </c>
      <c r="B161" t="s">
        <v>9</v>
      </c>
      <c r="C161">
        <v>4029958.6899999999</v>
      </c>
      <c r="D161">
        <v>4272257.2999999998</v>
      </c>
      <c r="E161">
        <v>242298.60999999996</v>
      </c>
      <c r="F161">
        <f>E161/D161</f>
        <v>0.056714423543731782</v>
      </c>
    </row>
    <row r="162" spans="1:256">
      <c r="A162" t="s">
        <v>36</v>
      </c>
      <c r="B162" t="s">
        <v>10</v>
      </c>
      <c r="C162">
        <v>8737389.1500000004</v>
      </c>
      <c r="D162">
        <v>9234642.2300000004</v>
      </c>
      <c r="E162">
        <v>497253.07999999996</v>
      </c>
      <c r="F162">
        <f>E162/D162</f>
        <v>0.053846491029680088</v>
      </c>
    </row>
    <row r="163" spans="1:256">
      <c r="A163" t="s">
        <v>36</v>
      </c>
      <c r="B163" t="s">
        <v>11</v>
      </c>
      <c r="C163">
        <v>12634801.279999999</v>
      </c>
      <c r="D163">
        <v>12109492.470000001</v>
      </c>
      <c r="E163">
        <v>-525308.81000000006</v>
      </c>
      <c r="F163">
        <f>E163/D163</f>
        <v>-0.043379919621024381</v>
      </c>
    </row>
    <row r="164" spans="1:256">
      <c r="A164" t="s">
        <v>36</v>
      </c>
      <c r="B164" t="s">
        <v>12</v>
      </c>
      <c r="C164">
        <v>55888748.009999998</v>
      </c>
      <c r="D164">
        <v>54375611.350000001</v>
      </c>
      <c r="E164">
        <v>-1513136.6599999999</v>
      </c>
      <c r="F164">
        <f>E164/D164</f>
        <v>-0.027827487773155857</v>
      </c>
    </row>
    <row r="165" spans="1:256">
      <c r="A165" t="s">
        <v>36</v>
      </c>
      <c r="B165" t="s">
        <v>13</v>
      </c>
      <c r="C165">
        <v>54252419.160000004</v>
      </c>
      <c r="D165">
        <v>52088293.189999998</v>
      </c>
      <c r="E165">
        <v>-2164125.9700000011</v>
      </c>
      <c r="F165">
        <f>E165/D165</f>
        <v>-0.041547262109472877</v>
      </c>
    </row>
    <row r="166" spans="1:256">
      <c r="A166" t="s">
        <v>36</v>
      </c>
      <c r="B166" t="s">
        <v>14</v>
      </c>
      <c r="C166">
        <v>7261886.0099999998</v>
      </c>
      <c r="D166">
        <v>6937094.0099999998</v>
      </c>
      <c r="E166">
        <v>-324792</v>
      </c>
      <c r="F166">
        <f>E166/D166</f>
        <v>-0.046819604798753481</v>
      </c>
    </row>
    <row r="167" spans="1:256">
      <c r="A167" t="s">
        <v>36</v>
      </c>
      <c r="B167" t="s">
        <v>15</v>
      </c>
      <c r="C167">
        <v>37600820.619999997</v>
      </c>
      <c r="D167">
        <v>38710003.799999997</v>
      </c>
      <c r="E167">
        <v>1109183.1799999999</v>
      </c>
      <c r="F167">
        <f>E167/D167</f>
        <v>0.028653657223355788</v>
      </c>
    </row>
    <row r="168" spans="1:256">
      <c r="A168" t="s">
        <v>36</v>
      </c>
      <c r="B168" t="s">
        <v>16</v>
      </c>
      <c r="C168">
        <v>27679120.260000002</v>
      </c>
      <c r="D168">
        <v>28700760.870000001</v>
      </c>
      <c r="E168">
        <v>1021640.6099999998</v>
      </c>
      <c r="F168">
        <f>E168/D168</f>
        <v>0.035596290099329332</v>
      </c>
    </row>
    <row r="169" spans="1:256">
      <c r="A169" t="s">
        <v>36</v>
      </c>
      <c r="B169" t="s">
        <v>17</v>
      </c>
      <c r="C169">
        <v>40156720.359999999</v>
      </c>
      <c r="D169">
        <v>40556908.649999999</v>
      </c>
      <c r="E169">
        <v>400188.28999999986</v>
      </c>
      <c r="F169">
        <f>E169/D169</f>
        <v>0.0098673272525173061</v>
      </c>
    </row>
    <row r="170" spans="1:256">
      <c r="A170" t="s">
        <v>36</v>
      </c>
      <c r="B170" t="s">
        <v>18</v>
      </c>
      <c r="C170">
        <v>4738690.5099999998</v>
      </c>
      <c r="D170">
        <v>4874003.1399999997</v>
      </c>
      <c r="E170">
        <v>135312.62999999998</v>
      </c>
      <c r="F170">
        <f>E170/D170</f>
        <v>0.02776211383400955</v>
      </c>
    </row>
    <row r="171" spans="1:256">
      <c r="A171" t="s">
        <v>36</v>
      </c>
      <c r="B171" t="s">
        <v>19</v>
      </c>
      <c r="C171">
        <v>63477395.829999998</v>
      </c>
      <c r="D171">
        <v>64728777.710000001</v>
      </c>
      <c r="E171">
        <v>1251381.8799999999</v>
      </c>
      <c r="F171">
        <f>E171/D171</f>
        <v>0.019332697515261021</v>
      </c>
    </row>
    <row r="172" spans="1:256">
      <c r="A172" t="s">
        <v>36</v>
      </c>
      <c r="B172" t="s">
        <v>32</v>
      </c>
      <c r="C172">
        <v>54810246.329999998</v>
      </c>
      <c r="D172">
        <v>55167169.969999999</v>
      </c>
      <c r="E172">
        <v>356923.63999999879</v>
      </c>
      <c r="F172">
        <f>E172/D172</f>
        <v>0.0064698558978844569</v>
      </c>
    </row>
    <row r="173" spans="1:256">
      <c r="A173" t="s">
        <v>36</v>
      </c>
      <c r="B173" t="s">
        <v>20</v>
      </c>
      <c r="C173">
        <v>25434305.359999999</v>
      </c>
      <c r="D173">
        <v>25866908.370000001</v>
      </c>
      <c r="E173">
        <v>432603.00999999989</v>
      </c>
      <c r="F173">
        <f>E173/D173</f>
        <v>0.016724186895938655</v>
      </c>
    </row>
    <row r="174" spans="1:256">
      <c r="A174" t="s">
        <v>36</v>
      </c>
      <c r="B174" t="s">
        <v>21</v>
      </c>
      <c r="C174">
        <v>125258480.81</v>
      </c>
      <c r="D174">
        <v>126184213.52</v>
      </c>
      <c r="E174">
        <v>925732.7100000002</v>
      </c>
      <c r="F174">
        <f>E174/D174</f>
        <v>0.0073363591544141375</v>
      </c>
    </row>
    <row r="175" spans="1:256">
      <c r="A175" t="s">
        <v>36</v>
      </c>
      <c r="B175" t="s">
        <v>22</v>
      </c>
      <c r="C175">
        <v>38970602.909999996</v>
      </c>
      <c r="D175">
        <v>38797547.659999996</v>
      </c>
      <c r="E175">
        <v>-173055.25000000012</v>
      </c>
      <c r="F175">
        <f>E175/D175</f>
        <v>-0.004460468777989772</v>
      </c>
    </row>
    <row r="176" spans="1:256">
      <c r="A176" t="s">
        <v>36</v>
      </c>
      <c r="B176" t="s">
        <v>23</v>
      </c>
      <c r="C176">
        <v>22162921.370000001</v>
      </c>
      <c r="D176">
        <v>23099494.370000001</v>
      </c>
      <c r="E176">
        <v>936572.99999999988</v>
      </c>
      <c r="F176">
        <f>E176/D176</f>
        <v>0.040545173197226128</v>
      </c>
    </row>
    <row r="177" spans="1:256">
      <c r="A177" t="s">
        <v>36</v>
      </c>
      <c r="B177" t="s">
        <v>24</v>
      </c>
      <c r="C177">
        <v>36723086.640000001</v>
      </c>
      <c r="D177">
        <v>37206354.079999998</v>
      </c>
      <c r="E177">
        <v>483267.44000000012</v>
      </c>
      <c r="F177">
        <f>E177/D177</f>
        <v>0.012988841609174949</v>
      </c>
    </row>
    <row r="178" spans="1:256">
      <c r="A178" t="s">
        <v>36</v>
      </c>
      <c r="B178" t="s">
        <v>25</v>
      </c>
      <c r="C178">
        <v>60911043.759999998</v>
      </c>
      <c r="D178">
        <v>62218435.789999999</v>
      </c>
      <c r="E178">
        <v>1307392.03</v>
      </c>
      <c r="F178">
        <f>E178/D178</f>
        <v>0.021012936333094531</v>
      </c>
    </row>
    <row r="179" spans="1:256">
      <c r="A179" t="s">
        <v>36</v>
      </c>
      <c r="B179" t="s">
        <v>26</v>
      </c>
      <c r="C179">
        <v>29758355.649999999</v>
      </c>
      <c r="D179">
        <v>30544093.789999999</v>
      </c>
      <c r="E179">
        <v>785738.14000000025</v>
      </c>
      <c r="F179">
        <f>E179/D179</f>
        <v>0.025724716058108995</v>
      </c>
    </row>
    <row r="180" spans="1:256">
      <c r="A180" t="s">
        <v>36</v>
      </c>
      <c r="B180" t="s">
        <v>27</v>
      </c>
      <c r="C180">
        <v>166567294.15000001</v>
      </c>
      <c r="D180">
        <v>170056839.19</v>
      </c>
      <c r="E180">
        <v>3489545.04</v>
      </c>
      <c r="F180">
        <f>E180/D180</f>
        <v>0.020519874746708799</v>
      </c>
    </row>
    <row r="181" spans="1:256">
      <c r="A181" t="s">
        <v>36</v>
      </c>
      <c r="B181" t="s">
        <v>28</v>
      </c>
      <c r="C181">
        <v>58565939.299999997</v>
      </c>
      <c r="D181">
        <v>57458771.630000003</v>
      </c>
      <c r="E181">
        <v>-1107167.6700000002</v>
      </c>
      <c r="F181">
        <f>E181/D181</f>
        <v>-0.019268906010199718</v>
      </c>
    </row>
    <row r="182" spans="1:256">
      <c r="A182" t="s">
        <v>36</v>
      </c>
      <c r="B182" t="s">
        <v>29</v>
      </c>
      <c r="C182">
        <v>57146015.479999997</v>
      </c>
      <c r="D182">
        <v>57909161.780000001</v>
      </c>
      <c r="E182">
        <v>763146.30000000005</v>
      </c>
      <c r="F182">
        <f>E182/D182</f>
        <v>0.013178334421403535</v>
      </c>
    </row>
    <row r="183" spans="1:256">
      <c r="A183" t="s">
        <v>36</v>
      </c>
      <c r="B183" t="s">
        <v>30</v>
      </c>
      <c r="C183">
        <v>83151556.950000003</v>
      </c>
      <c r="D183">
        <v>79818982.680000007</v>
      </c>
      <c r="E183">
        <v>-3332574.2699999949</v>
      </c>
      <c r="F183">
        <f>E183/D183</f>
        <v>-0.041751650523541788</v>
      </c>
    </row>
    <row r="184" spans="1:256">
      <c r="A184" t="s">
        <v>37</v>
      </c>
      <c r="B184" t="s">
        <v>1</v>
      </c>
      <c r="C184">
        <v>49403900.670000002</v>
      </c>
      <c r="D184">
        <v>49959823.93</v>
      </c>
      <c r="E184">
        <v>555923.25999999966</v>
      </c>
      <c r="F184">
        <f>E184/D184</f>
        <v>0.011127406309095847</v>
      </c>
    </row>
    <row r="185" spans="1:256">
      <c r="A185" t="s">
        <v>37</v>
      </c>
      <c r="B185" t="s">
        <v>2</v>
      </c>
      <c r="C185">
        <v>34257495.670000002</v>
      </c>
      <c r="D185">
        <v>34779619.630000003</v>
      </c>
      <c r="E185">
        <v>522123.95999999967</v>
      </c>
      <c r="F185">
        <f>E185/D185</f>
        <v>0.015012353946206732</v>
      </c>
    </row>
    <row r="186" spans="1:256">
      <c r="A186" t="s">
        <v>37</v>
      </c>
      <c r="B186" t="s">
        <v>3</v>
      </c>
      <c r="C186">
        <v>49096117.439999998</v>
      </c>
      <c r="D186">
        <v>46026504.450000003</v>
      </c>
      <c r="E186">
        <v>-3069612.9900000002</v>
      </c>
      <c r="F186">
        <f>E186/D186</f>
        <v>-0.066692290163695017</v>
      </c>
    </row>
    <row r="187" spans="1:256">
      <c r="A187" t="s">
        <v>37</v>
      </c>
      <c r="B187" t="s">
        <v>4</v>
      </c>
      <c r="C187">
        <v>72094356.890000001</v>
      </c>
      <c r="D187">
        <v>71590134.040000007</v>
      </c>
      <c r="E187">
        <v>-504222.8500000005</v>
      </c>
      <c r="F187">
        <f>E187/D187</f>
        <v>-0.0070431890757219826</v>
      </c>
    </row>
    <row r="188" spans="1:256">
      <c r="A188" t="s">
        <v>37</v>
      </c>
      <c r="B188" t="s">
        <v>5</v>
      </c>
      <c r="C188">
        <v>162564166.81999999</v>
      </c>
      <c r="D188">
        <v>160275442.59999999</v>
      </c>
      <c r="E188">
        <v>-2288724.2199999997</v>
      </c>
      <c r="F188">
        <f>E188/D188</f>
        <v>-0.014279943220696492</v>
      </c>
    </row>
    <row r="189" spans="1:256">
      <c r="A189" t="s">
        <v>37</v>
      </c>
      <c r="B189" t="s">
        <v>6</v>
      </c>
      <c r="C189">
        <v>65867630.609999999</v>
      </c>
      <c r="D189">
        <v>65207979</v>
      </c>
      <c r="E189">
        <v>-659651.61000000022</v>
      </c>
      <c r="F189">
        <f>E189/D189</f>
        <v>-0.010116117998381765</v>
      </c>
    </row>
    <row r="190" spans="1:256">
      <c r="A190" t="s">
        <v>37</v>
      </c>
      <c r="B190" t="s">
        <v>7</v>
      </c>
      <c r="C190">
        <v>39060222.530000001</v>
      </c>
      <c r="D190">
        <v>38275566.990000002</v>
      </c>
      <c r="E190">
        <v>-784655.5399999998</v>
      </c>
      <c r="F190">
        <f>E190/D190</f>
        <v>-0.020500167644936559</v>
      </c>
    </row>
    <row r="191" spans="1:256">
      <c r="A191" t="s">
        <v>37</v>
      </c>
      <c r="B191" t="s">
        <v>8</v>
      </c>
      <c r="C191">
        <v>86562707.629999995</v>
      </c>
      <c r="D191">
        <v>79431086.230000004</v>
      </c>
      <c r="E191">
        <v>-7131621.4000000004</v>
      </c>
      <c r="F191">
        <f>E191/D191</f>
        <v>-0.089783757700980391</v>
      </c>
    </row>
    <row r="192" spans="1:256">
      <c r="A192" t="s">
        <v>37</v>
      </c>
      <c r="B192" t="s">
        <v>9</v>
      </c>
      <c r="C192">
        <v>4114449.6599999997</v>
      </c>
      <c r="D192">
        <v>4217151.3700000001</v>
      </c>
      <c r="E192">
        <v>102701.71000000005</v>
      </c>
      <c r="F192">
        <f>E192/D192</f>
        <v>0.024353337357202819</v>
      </c>
    </row>
    <row r="193" spans="1:256">
      <c r="A193" t="s">
        <v>37</v>
      </c>
      <c r="B193" t="s">
        <v>11</v>
      </c>
      <c r="C193">
        <v>12503007.619999999</v>
      </c>
      <c r="D193">
        <v>12413998.800000001</v>
      </c>
      <c r="E193">
        <v>-89008.820000000036</v>
      </c>
      <c r="F193">
        <f>E193/D193</f>
        <v>-0.0071700361369456574</v>
      </c>
    </row>
    <row r="194" spans="1:256">
      <c r="A194" t="s">
        <v>37</v>
      </c>
      <c r="B194" t="s">
        <v>12</v>
      </c>
      <c r="C194">
        <v>57554312.640000001</v>
      </c>
      <c r="D194">
        <v>56123903.670000002</v>
      </c>
      <c r="E194">
        <v>-1430408.9699999997</v>
      </c>
      <c r="F194">
        <f>E194/D194</f>
        <v>-0.025486626490035091</v>
      </c>
    </row>
    <row r="195" spans="1:256">
      <c r="A195" t="s">
        <v>37</v>
      </c>
      <c r="B195" t="s">
        <v>13</v>
      </c>
      <c r="C195">
        <v>55406958.390000001</v>
      </c>
      <c r="D195">
        <v>52726861.530000001</v>
      </c>
      <c r="E195">
        <v>-2680096.8599999999</v>
      </c>
      <c r="F195">
        <f>E195/D195</f>
        <v>-0.050829819606750259</v>
      </c>
    </row>
    <row r="196" spans="1:256">
      <c r="A196" t="s">
        <v>37</v>
      </c>
      <c r="B196" t="s">
        <v>14</v>
      </c>
      <c r="C196">
        <v>7280690.4900000002</v>
      </c>
      <c r="D196">
        <v>7201764.2199999997</v>
      </c>
      <c r="E196">
        <v>-78926.26999999999</v>
      </c>
      <c r="F196">
        <f>E196/D196</f>
        <v>-0.010959296581914479</v>
      </c>
    </row>
    <row r="197" spans="1:256">
      <c r="A197" t="s">
        <v>37</v>
      </c>
      <c r="B197" t="s">
        <v>16</v>
      </c>
      <c r="C197">
        <v>27820654.850000001</v>
      </c>
      <c r="D197">
        <v>29282656.289999999</v>
      </c>
      <c r="E197">
        <v>1462001.4400000002</v>
      </c>
      <c r="F197">
        <f>E197/D197</f>
        <v>0.049927213758243383</v>
      </c>
    </row>
    <row r="198" spans="1:256">
      <c r="A198" t="s">
        <v>37</v>
      </c>
      <c r="B198" t="s">
        <v>17</v>
      </c>
      <c r="C198">
        <v>42271066.119999997</v>
      </c>
      <c r="D198">
        <v>38574409.660000004</v>
      </c>
      <c r="E198">
        <v>-3696656.4600000004</v>
      </c>
      <c r="F198">
        <f>E198/D198</f>
        <v>-0.095831834954386186</v>
      </c>
    </row>
    <row r="199" spans="1:256">
      <c r="A199" t="s">
        <v>37</v>
      </c>
      <c r="B199" t="s">
        <v>18</v>
      </c>
      <c r="C199">
        <v>4750985.4500000002</v>
      </c>
      <c r="D199">
        <v>4908237.8799999999</v>
      </c>
      <c r="E199">
        <v>157252.42999999996</v>
      </c>
      <c r="F199">
        <f>E199/D199</f>
        <v>0.03203846957800667</v>
      </c>
    </row>
    <row r="200" spans="1:256">
      <c r="A200" t="s">
        <v>37</v>
      </c>
      <c r="B200" t="s">
        <v>19</v>
      </c>
      <c r="C200">
        <v>64186562.799999997</v>
      </c>
      <c r="D200">
        <v>65570547.189999998</v>
      </c>
      <c r="E200">
        <v>1383984.3899999999</v>
      </c>
      <c r="F200">
        <f>E200/D200</f>
        <v>0.021106799459667584</v>
      </c>
    </row>
    <row r="201" spans="1:256">
      <c r="A201" t="s">
        <v>37</v>
      </c>
      <c r="B201" t="s">
        <v>32</v>
      </c>
      <c r="C201">
        <v>56736358.789999999</v>
      </c>
      <c r="D201">
        <v>57603965.090000004</v>
      </c>
      <c r="E201">
        <v>867606.29999999993</v>
      </c>
      <c r="F201">
        <f>E201/D201</f>
        <v>0.015061572560924554</v>
      </c>
    </row>
    <row r="202" spans="1:256">
      <c r="A202" t="s">
        <v>37</v>
      </c>
      <c r="B202" t="s">
        <v>20</v>
      </c>
      <c r="C202">
        <v>25578605.98</v>
      </c>
      <c r="D202">
        <v>26192324.16</v>
      </c>
      <c r="E202">
        <v>613718.17999999993</v>
      </c>
      <c r="F202">
        <f>E202/D202</f>
        <v>0.023431222683829214</v>
      </c>
    </row>
    <row r="203" spans="1:256">
      <c r="A203" t="s">
        <v>37</v>
      </c>
      <c r="B203" t="s">
        <v>21</v>
      </c>
      <c r="C203">
        <v>130139463.33</v>
      </c>
      <c r="D203">
        <v>131901073.39</v>
      </c>
      <c r="E203">
        <v>1761610.0599999998</v>
      </c>
      <c r="F203">
        <f>E203/D203</f>
        <v>0.013355539987088196</v>
      </c>
    </row>
    <row r="204" spans="1:256">
      <c r="A204" t="s">
        <v>37</v>
      </c>
      <c r="B204" t="s">
        <v>22</v>
      </c>
      <c r="C204">
        <v>39266064.5</v>
      </c>
      <c r="D204">
        <v>39287186.520000003</v>
      </c>
      <c r="E204">
        <v>21122.020000000255</v>
      </c>
      <c r="F204">
        <f>E204/D204</f>
        <v>0.00053763127042064031</v>
      </c>
    </row>
    <row r="205" spans="1:256">
      <c r="A205" t="s">
        <v>37</v>
      </c>
      <c r="B205" t="s">
        <v>23</v>
      </c>
      <c r="C205">
        <v>23125507.449999999</v>
      </c>
      <c r="D205">
        <v>23819606.890000001</v>
      </c>
      <c r="E205">
        <v>694099.44000000006</v>
      </c>
      <c r="F205">
        <f>E205/D205</f>
        <v>0.029139836068889886</v>
      </c>
    </row>
    <row r="206" spans="1:256">
      <c r="A206" t="s">
        <v>37</v>
      </c>
      <c r="B206" t="s">
        <v>24</v>
      </c>
      <c r="C206">
        <v>37802029.270000003</v>
      </c>
      <c r="D206">
        <v>38796062.990000002</v>
      </c>
      <c r="E206">
        <v>994033.71999999986</v>
      </c>
      <c r="F206">
        <f>E206/D206</f>
        <v>0.025622025622966435</v>
      </c>
    </row>
    <row r="207" spans="1:256">
      <c r="A207" t="s">
        <v>37</v>
      </c>
      <c r="B207" t="s">
        <v>25</v>
      </c>
      <c r="C207">
        <v>61512739.079999998</v>
      </c>
      <c r="D207">
        <v>62821429.079999998</v>
      </c>
      <c r="E207">
        <v>1308690</v>
      </c>
      <c r="F207">
        <f>E207/D207</f>
        <v>0.02083190432254331</v>
      </c>
    </row>
    <row r="208" spans="1:256">
      <c r="A208" t="s">
        <v>37</v>
      </c>
      <c r="B208" t="s">
        <v>26</v>
      </c>
      <c r="C208">
        <v>31031070.07</v>
      </c>
      <c r="D208">
        <v>31064898.98</v>
      </c>
      <c r="E208">
        <v>33828.910000000171</v>
      </c>
      <c r="F208">
        <f>E208/D208</f>
        <v>0.0010889753744822953</v>
      </c>
    </row>
    <row r="209" spans="1:256">
      <c r="A209" t="s">
        <v>37</v>
      </c>
      <c r="B209" t="s">
        <v>27</v>
      </c>
      <c r="C209">
        <v>167672146.63</v>
      </c>
      <c r="D209">
        <v>166407434.78</v>
      </c>
      <c r="E209">
        <v>-1264711.8499999994</v>
      </c>
      <c r="F209">
        <f>E209/D209</f>
        <v>-0.0076000922174662431</v>
      </c>
    </row>
    <row r="210" spans="1:256">
      <c r="A210" t="s">
        <v>37</v>
      </c>
      <c r="B210" t="s">
        <v>28</v>
      </c>
      <c r="C210">
        <v>58219047.049999997</v>
      </c>
      <c r="D210">
        <v>56521782.210000001</v>
      </c>
      <c r="E210">
        <v>-1697264.8399999999</v>
      </c>
      <c r="F210">
        <f>E210/D210</f>
        <v>-0.030028508897578864</v>
      </c>
    </row>
    <row r="211" spans="1:256">
      <c r="A211" t="s">
        <v>37</v>
      </c>
      <c r="B211" t="s">
        <v>29</v>
      </c>
      <c r="C211">
        <v>58670195.479999997</v>
      </c>
      <c r="D211">
        <v>57813146.049999997</v>
      </c>
      <c r="E211">
        <v>-857049.42999999993</v>
      </c>
      <c r="F211">
        <f>E211/D211</f>
        <v>-0.01482447312690398</v>
      </c>
    </row>
    <row r="212" spans="1:256">
      <c r="A212" t="s">
        <v>37</v>
      </c>
      <c r="B212" t="s">
        <v>30</v>
      </c>
      <c r="C212">
        <v>84249415.040000007</v>
      </c>
      <c r="D212">
        <v>83664482.769999996</v>
      </c>
      <c r="E212">
        <v>-584932.26999999932</v>
      </c>
      <c r="F212">
        <f>E212/D212</f>
        <v>-0.0069914048426979753</v>
      </c>
    </row>
    <row r="213" spans="1:256">
      <c r="A213" t="s">
        <v>38</v>
      </c>
      <c r="B213" t="s">
        <v>1</v>
      </c>
      <c r="C213">
        <v>50452499.060000002</v>
      </c>
      <c r="D213">
        <v>51100678.039999999</v>
      </c>
      <c r="E213">
        <v>648178.9800000001</v>
      </c>
      <c r="F213">
        <f>E213/D213</f>
        <v>0.012684351849355621</v>
      </c>
    </row>
    <row r="214" spans="1:256">
      <c r="A214" t="s">
        <v>38</v>
      </c>
      <c r="B214" t="s">
        <v>2</v>
      </c>
      <c r="C214">
        <v>35123636.990000002</v>
      </c>
      <c r="D214">
        <v>35252906.789999999</v>
      </c>
      <c r="E214">
        <v>129269.80000000032</v>
      </c>
      <c r="F214">
        <f>E214/D214</f>
        <v>0.0036669259862755371</v>
      </c>
    </row>
    <row r="215" spans="1:256">
      <c r="A215" t="s">
        <v>38</v>
      </c>
      <c r="B215" t="s">
        <v>3</v>
      </c>
      <c r="C215">
        <v>50517750.850000001</v>
      </c>
      <c r="D215">
        <v>49658003.090000004</v>
      </c>
      <c r="E215">
        <v>-859747.75999999989</v>
      </c>
      <c r="F215">
        <f>E215/D215</f>
        <v>-0.017313377633043275</v>
      </c>
    </row>
    <row r="216" spans="1:256">
      <c r="A216" t="s">
        <v>38</v>
      </c>
      <c r="B216" t="s">
        <v>4</v>
      </c>
      <c r="C216">
        <v>73119065.760000005</v>
      </c>
      <c r="D216">
        <v>72039637.340000004</v>
      </c>
      <c r="E216">
        <v>-1079428.4199999999</v>
      </c>
      <c r="F216">
        <f>E216/D216</f>
        <v>-0.014983812521230549</v>
      </c>
    </row>
    <row r="217" spans="1:256">
      <c r="A217" t="s">
        <v>38</v>
      </c>
      <c r="B217" t="s">
        <v>5</v>
      </c>
      <c r="C217">
        <v>165029633.34</v>
      </c>
      <c r="D217">
        <v>167210000.84999999</v>
      </c>
      <c r="E217">
        <v>2180367.5099999993</v>
      </c>
      <c r="F217">
        <f>E217/D217</f>
        <v>0.013039695585887556</v>
      </c>
    </row>
    <row r="218" spans="1:256">
      <c r="A218" t="s">
        <v>38</v>
      </c>
      <c r="B218" t="s">
        <v>6</v>
      </c>
      <c r="C218">
        <v>67009312.050000004</v>
      </c>
      <c r="D218">
        <v>66665887.149999999</v>
      </c>
      <c r="E218">
        <v>-343424.90000000014</v>
      </c>
      <c r="F218">
        <f>E218/D218</f>
        <v>-0.0051514337344268002</v>
      </c>
    </row>
    <row r="219" spans="1:256">
      <c r="A219" t="s">
        <v>38</v>
      </c>
      <c r="B219" t="s">
        <v>7</v>
      </c>
      <c r="C219">
        <v>38836550.619999997</v>
      </c>
      <c r="D219">
        <v>38197265.399999999</v>
      </c>
      <c r="E219">
        <v>-639285.22000000009</v>
      </c>
      <c r="F219">
        <f>E219/D219</f>
        <v>-0.016736413282611589</v>
      </c>
    </row>
    <row r="220" spans="1:256">
      <c r="A220" t="s">
        <v>38</v>
      </c>
      <c r="B220" t="s">
        <v>10</v>
      </c>
      <c r="C220">
        <v>9054434.9399999995</v>
      </c>
      <c r="D220">
        <v>8910988.2200000007</v>
      </c>
      <c r="E220">
        <v>-143446.72000000012</v>
      </c>
      <c r="F220">
        <f>E220/D220</f>
        <v>-0.016097734219650904</v>
      </c>
    </row>
    <row r="221" spans="1:256">
      <c r="A221" t="s">
        <v>38</v>
      </c>
      <c r="B221" t="s">
        <v>11</v>
      </c>
      <c r="C221">
        <v>12636617.16</v>
      </c>
      <c r="D221">
        <v>12691498.699999999</v>
      </c>
      <c r="E221">
        <v>54881.540000000066</v>
      </c>
      <c r="F221">
        <f>E221/D221</f>
        <v>0.0043242757453065862</v>
      </c>
    </row>
    <row r="222" spans="1:256">
      <c r="A222" t="s">
        <v>38</v>
      </c>
      <c r="B222" t="s">
        <v>12</v>
      </c>
      <c r="C222">
        <v>60553858.100000001</v>
      </c>
      <c r="D222">
        <v>55265065.57</v>
      </c>
      <c r="E222">
        <v>-5288792.5299999993</v>
      </c>
      <c r="F222">
        <f>E222/D222</f>
        <v>-0.095698656564536119</v>
      </c>
    </row>
    <row r="223" spans="1:256">
      <c r="A223" t="s">
        <v>38</v>
      </c>
      <c r="B223" t="s">
        <v>13</v>
      </c>
      <c r="C223">
        <v>56449827.410000004</v>
      </c>
      <c r="D223">
        <v>56120114.310000002</v>
      </c>
      <c r="E223">
        <v>-329713.09999999986</v>
      </c>
      <c r="F223">
        <f>E223/D223</f>
        <v>-0.0058751323666004817</v>
      </c>
    </row>
    <row r="224" spans="1:256">
      <c r="A224" t="s">
        <v>38</v>
      </c>
      <c r="B224" t="s">
        <v>14</v>
      </c>
      <c r="C224">
        <v>7274617.5800000001</v>
      </c>
      <c r="D224">
        <v>7373025.8600000003</v>
      </c>
      <c r="E224">
        <v>98408.279999999912</v>
      </c>
      <c r="F224">
        <f>E224/D224</f>
        <v>0.013347068336472633</v>
      </c>
    </row>
    <row r="225" spans="1:256">
      <c r="A225" t="s">
        <v>38</v>
      </c>
      <c r="B225" t="s">
        <v>15</v>
      </c>
      <c r="C225">
        <v>38997229.899999999</v>
      </c>
      <c r="D225">
        <v>39442019.950000003</v>
      </c>
      <c r="E225">
        <v>444790.04999999993</v>
      </c>
      <c r="F225">
        <f>E225/D225</f>
        <v>0.011277060621232201</v>
      </c>
    </row>
    <row r="226" spans="1:256">
      <c r="A226" t="s">
        <v>38</v>
      </c>
      <c r="B226" t="s">
        <v>16</v>
      </c>
      <c r="C226">
        <v>28468321.739999998</v>
      </c>
      <c r="D226">
        <v>30072007.68</v>
      </c>
      <c r="E226">
        <v>1603685.9399999999</v>
      </c>
      <c r="F226">
        <f>E226/D226</f>
        <v>0.053328196675959345</v>
      </c>
    </row>
    <row r="227" spans="1:256">
      <c r="A227" t="s">
        <v>38</v>
      </c>
      <c r="B227" t="s">
        <v>18</v>
      </c>
      <c r="C227">
        <v>4923430.3399999999</v>
      </c>
      <c r="D227">
        <v>4956044.5999999996</v>
      </c>
      <c r="E227">
        <v>32614.259999999984</v>
      </c>
      <c r="F227">
        <f>E227/D227</f>
        <v>0.0065807034908442891</v>
      </c>
    </row>
    <row r="228" spans="1:256">
      <c r="A228" t="s">
        <v>38</v>
      </c>
      <c r="B228" t="s">
        <v>19</v>
      </c>
      <c r="C228">
        <v>67096570.660000004</v>
      </c>
      <c r="D228">
        <v>67865547.310000002</v>
      </c>
      <c r="E228">
        <v>768976.64999999956</v>
      </c>
      <c r="F228">
        <f>E228/D228</f>
        <v>0.011330884085962285</v>
      </c>
    </row>
    <row r="229" spans="1:256">
      <c r="A229" t="s">
        <v>38</v>
      </c>
      <c r="B229" t="s">
        <v>32</v>
      </c>
      <c r="C229">
        <v>59197691.869999997</v>
      </c>
      <c r="D229">
        <v>59197691.869999997</v>
      </c>
      <c r="E229">
        <v>0</v>
      </c>
      <c r="F229">
        <f>E229/D229</f>
        <v>0</v>
      </c>
    </row>
    <row r="230" spans="1:256">
      <c r="A230" t="s">
        <v>38</v>
      </c>
      <c r="B230" t="s">
        <v>20</v>
      </c>
      <c r="C230">
        <v>26450250.649999999</v>
      </c>
      <c r="D230">
        <v>26778703.34</v>
      </c>
      <c r="E230">
        <v>328452.68999999989</v>
      </c>
      <c r="F230">
        <f>E230/D230</f>
        <v>0.012265444141553415</v>
      </c>
    </row>
    <row r="231" spans="1:256">
      <c r="A231" t="s">
        <v>38</v>
      </c>
      <c r="B231" t="s">
        <v>21</v>
      </c>
      <c r="C231">
        <v>136086246.09999999</v>
      </c>
      <c r="D231">
        <v>137957513.93000001</v>
      </c>
      <c r="E231">
        <v>1871267.8300000003</v>
      </c>
      <c r="F231">
        <f>E231/D231</f>
        <v>0.013564087788284489</v>
      </c>
    </row>
    <row r="232" spans="1:256">
      <c r="A232" t="s">
        <v>38</v>
      </c>
      <c r="B232" t="s">
        <v>22</v>
      </c>
      <c r="C232">
        <v>39693326.530000001</v>
      </c>
      <c r="D232">
        <v>39518588.649999999</v>
      </c>
      <c r="E232">
        <v>-174737.88000000003</v>
      </c>
      <c r="F232">
        <f>E232/D232</f>
        <v>-0.004421662968472434</v>
      </c>
    </row>
    <row r="233" spans="1:256">
      <c r="A233" t="s">
        <v>38</v>
      </c>
      <c r="B233" t="s">
        <v>24</v>
      </c>
      <c r="C233">
        <v>40068418.109999999</v>
      </c>
      <c r="D233">
        <v>40439521.579999998</v>
      </c>
      <c r="E233">
        <v>371103.47000000003</v>
      </c>
      <c r="F233">
        <f>E233/D233</f>
        <v>0.0091767522339714098</v>
      </c>
    </row>
    <row r="234" spans="1:256">
      <c r="A234" t="s">
        <v>38</v>
      </c>
      <c r="B234" t="s">
        <v>25</v>
      </c>
      <c r="C234">
        <v>62314780.549999997</v>
      </c>
      <c r="D234">
        <v>63396195.409999996</v>
      </c>
      <c r="E234">
        <v>1081414.8600000001</v>
      </c>
      <c r="F234">
        <f>E234/D234</f>
        <v>0.017058040360406545</v>
      </c>
    </row>
    <row r="235" spans="1:256">
      <c r="A235" t="s">
        <v>38</v>
      </c>
      <c r="B235" t="s">
        <v>26</v>
      </c>
      <c r="C235">
        <v>31821295.93</v>
      </c>
      <c r="D235">
        <v>31128569.48</v>
      </c>
      <c r="E235">
        <v>-692726.44999999984</v>
      </c>
      <c r="F235">
        <f>E235/D235</f>
        <v>-0.022253719382931303</v>
      </c>
    </row>
    <row r="236" spans="1:256">
      <c r="A236" t="s">
        <v>38</v>
      </c>
      <c r="B236" t="s">
        <v>27</v>
      </c>
      <c r="C236">
        <v>172362561.41</v>
      </c>
      <c r="D236">
        <v>172441598.50999999</v>
      </c>
      <c r="E236">
        <v>79037.09999999954</v>
      </c>
      <c r="F236">
        <f>E236/D236</f>
        <v>0.00045834126268213719</v>
      </c>
    </row>
    <row r="237" spans="1:256">
      <c r="A237" t="s">
        <v>38</v>
      </c>
      <c r="B237" t="s">
        <v>28</v>
      </c>
      <c r="C237">
        <v>59174977.729999997</v>
      </c>
      <c r="D237">
        <v>56241034.119999997</v>
      </c>
      <c r="E237">
        <v>-2933943.6099999994</v>
      </c>
      <c r="F237">
        <f>E237/D237</f>
        <v>-0.052167312637600549</v>
      </c>
    </row>
    <row r="238" spans="1:256">
      <c r="A238" t="s">
        <v>38</v>
      </c>
      <c r="B238" t="s">
        <v>29</v>
      </c>
      <c r="C238">
        <v>59381190.160000004</v>
      </c>
      <c r="D238">
        <v>58977058.740000002</v>
      </c>
      <c r="E238">
        <v>-404131.41999999987</v>
      </c>
      <c r="F238">
        <f>E238/D238</f>
        <v>-0.0068523495174896854</v>
      </c>
    </row>
    <row r="239" spans="1:256">
      <c r="A239" t="s">
        <v>38</v>
      </c>
      <c r="B239" t="s">
        <v>30</v>
      </c>
      <c r="C239">
        <v>86540748.329999998</v>
      </c>
      <c r="D239">
        <v>86727426.379999995</v>
      </c>
      <c r="E239">
        <v>186678.05000000019</v>
      </c>
      <c r="F239">
        <f>E239/D239</f>
        <v>0.00215246846115394</v>
      </c>
    </row>
    <row r="240" spans="1:256">
      <c r="A240" t="s">
        <v>39</v>
      </c>
      <c r="B240" t="s">
        <v>1</v>
      </c>
      <c r="C240">
        <v>52463570.649999999</v>
      </c>
      <c r="D240">
        <v>52101765.686521523</v>
      </c>
      <c r="E240">
        <v>-361804.96347847686</v>
      </c>
      <c r="F240">
        <f>E240/D240</f>
        <v>-0.0069441977390043439</v>
      </c>
    </row>
    <row r="241" spans="1:256">
      <c r="A241" t="s">
        <v>39</v>
      </c>
      <c r="B241" t="s">
        <v>2</v>
      </c>
      <c r="C241">
        <v>36044466.990000002</v>
      </c>
      <c r="D241">
        <v>33552218.129999999</v>
      </c>
      <c r="E241">
        <v>-2492248.8600000003</v>
      </c>
      <c r="F241">
        <f>E241/D241</f>
        <v>-0.074279704857176318</v>
      </c>
    </row>
    <row r="242" spans="1:256">
      <c r="A242" t="s">
        <v>39</v>
      </c>
      <c r="B242" t="s">
        <v>3</v>
      </c>
      <c r="C242">
        <v>52515431.859999999</v>
      </c>
      <c r="D242">
        <v>50619721.039999999</v>
      </c>
      <c r="E242">
        <v>-1895710.8200000005</v>
      </c>
      <c r="F242">
        <f>E242/D242</f>
        <v>-0.037450044785944173</v>
      </c>
    </row>
    <row r="243" spans="1:256">
      <c r="A243" t="s">
        <v>39</v>
      </c>
      <c r="B243" t="s">
        <v>4</v>
      </c>
      <c r="C243">
        <v>74598072.189999998</v>
      </c>
      <c r="D243">
        <v>73533265.359999999</v>
      </c>
      <c r="E243">
        <v>-1064806.8300000001</v>
      </c>
      <c r="F243">
        <f>E243/D243</f>
        <v>-0.01448061397500817</v>
      </c>
    </row>
    <row r="244" spans="1:256">
      <c r="A244" t="s">
        <v>39</v>
      </c>
      <c r="B244" t="s">
        <v>5</v>
      </c>
      <c r="C244">
        <v>171014992.77000001</v>
      </c>
      <c r="D244">
        <v>172619907.88999999</v>
      </c>
      <c r="E244">
        <v>1604915.1199999999</v>
      </c>
      <c r="F244">
        <f>E244/D244</f>
        <v>0.0092973929810153365</v>
      </c>
    </row>
    <row r="245" spans="1:256">
      <c r="A245" t="s">
        <v>39</v>
      </c>
      <c r="B245" t="s">
        <v>6</v>
      </c>
      <c r="C245">
        <v>71645625.810000002</v>
      </c>
      <c r="D245">
        <v>71150073.510000005</v>
      </c>
      <c r="E245">
        <v>-495552.29999999894</v>
      </c>
      <c r="F245">
        <f>E245/D245</f>
        <v>-0.0069648880957283903</v>
      </c>
    </row>
    <row r="246" spans="1:256">
      <c r="A246" t="s">
        <v>39</v>
      </c>
      <c r="B246" t="s">
        <v>7</v>
      </c>
      <c r="C246">
        <v>40072998.710000001</v>
      </c>
      <c r="D246">
        <v>39635786.960000001</v>
      </c>
      <c r="E246">
        <v>-437211.74999999994</v>
      </c>
      <c r="F246">
        <f>E246/D246</f>
        <v>-0.011030732162356944</v>
      </c>
    </row>
    <row r="247" spans="1:256">
      <c r="A247" t="s">
        <v>39</v>
      </c>
      <c r="B247" t="s">
        <v>9</v>
      </c>
      <c r="C247">
        <v>4542067.4699999997</v>
      </c>
      <c r="D247">
        <v>4235953.2300000004</v>
      </c>
      <c r="E247">
        <v>-306114.23999999999</v>
      </c>
      <c r="F247">
        <f>E247/D247</f>
        <v>-0.072265727069890234</v>
      </c>
    </row>
    <row r="248" spans="1:256">
      <c r="A248" t="s">
        <v>39</v>
      </c>
      <c r="B248" t="s">
        <v>10</v>
      </c>
      <c r="C248">
        <v>9363973.6899999995</v>
      </c>
      <c r="D248">
        <v>9072604.5600000005</v>
      </c>
      <c r="E248">
        <v>-291369.12999999989</v>
      </c>
      <c r="F248">
        <f>E248/D248</f>
        <v>-0.032115268341421005</v>
      </c>
    </row>
    <row r="249" spans="1:256">
      <c r="A249" t="s">
        <v>39</v>
      </c>
      <c r="B249" t="s">
        <v>11</v>
      </c>
      <c r="C249">
        <v>13120214.48</v>
      </c>
      <c r="D249">
        <v>13137585.92</v>
      </c>
      <c r="E249">
        <v>17371.439999999879</v>
      </c>
      <c r="F249">
        <f>E249/D249</f>
        <v>0.0013222703246838121</v>
      </c>
    </row>
    <row r="250" spans="1:256">
      <c r="A250" t="s">
        <v>39</v>
      </c>
      <c r="B250" t="s">
        <v>12</v>
      </c>
      <c r="C250">
        <v>62769297.270000003</v>
      </c>
      <c r="D250">
        <v>58999879.840000004</v>
      </c>
      <c r="E250">
        <v>-3769417.4300000002</v>
      </c>
      <c r="F250">
        <f>E250/D250</f>
        <v>-0.063888561133042462</v>
      </c>
    </row>
    <row r="251" spans="1:256">
      <c r="A251" t="s">
        <v>39</v>
      </c>
      <c r="B251" t="s">
        <v>13</v>
      </c>
      <c r="C251">
        <v>59200386.409999996</v>
      </c>
      <c r="D251">
        <v>57229766.469999999</v>
      </c>
      <c r="E251">
        <v>-1970619.9399999999</v>
      </c>
      <c r="F251">
        <f>E251/D251</f>
        <v>-0.034433478616988665</v>
      </c>
    </row>
    <row r="252" spans="1:256">
      <c r="A252" t="s">
        <v>39</v>
      </c>
      <c r="B252" t="s">
        <v>14</v>
      </c>
      <c r="C252">
        <v>7574246.29</v>
      </c>
      <c r="D252">
        <v>7525759.9900000002</v>
      </c>
      <c r="E252">
        <v>-48486.299999999916</v>
      </c>
      <c r="F252">
        <f>E252/D252</f>
        <v>-0.0064427114423562578</v>
      </c>
    </row>
    <row r="253" spans="1:256">
      <c r="A253" t="s">
        <v>39</v>
      </c>
      <c r="B253" t="s">
        <v>15</v>
      </c>
      <c r="C253">
        <v>39236358.369999997</v>
      </c>
      <c r="D253">
        <v>39037917.289999999</v>
      </c>
      <c r="E253">
        <v>-198441.08000000031</v>
      </c>
      <c r="F253">
        <f>E253/D253</f>
        <v>-0.005083290651134025</v>
      </c>
    </row>
    <row r="254" spans="1:256">
      <c r="A254" t="s">
        <v>39</v>
      </c>
      <c r="B254" t="s">
        <v>16</v>
      </c>
      <c r="C254">
        <v>29040164.59</v>
      </c>
      <c r="D254">
        <v>30783165.800000001</v>
      </c>
      <c r="E254">
        <v>1743001.21</v>
      </c>
      <c r="F254">
        <f>E254/D254</f>
        <v>0.056621895919489865</v>
      </c>
    </row>
    <row r="255" spans="1:256">
      <c r="A255" t="s">
        <v>39</v>
      </c>
      <c r="B255" t="s">
        <v>18</v>
      </c>
      <c r="C255">
        <v>1045650.36</v>
      </c>
      <c r="D255">
        <v>1122096.8600000001</v>
      </c>
      <c r="E255">
        <v>76446.500000000015</v>
      </c>
      <c r="F255">
        <f>E255/D255</f>
        <v>0.068128254097422583</v>
      </c>
    </row>
    <row r="256" spans="1:256">
      <c r="A256" t="s">
        <v>39</v>
      </c>
      <c r="B256" t="s">
        <v>24</v>
      </c>
      <c r="C256">
        <v>41499749.950000003</v>
      </c>
      <c r="D256">
        <v>41941563.339999996</v>
      </c>
      <c r="E256">
        <v>441813.38999999984</v>
      </c>
      <c r="F256">
        <f>E256/D256</f>
        <v>0.010534022931344549</v>
      </c>
    </row>
    <row r="257" spans="1:256">
      <c r="A257" t="s">
        <v>39</v>
      </c>
      <c r="B257" t="s">
        <v>25</v>
      </c>
      <c r="C257">
        <v>63901792.770000003</v>
      </c>
      <c r="D257">
        <v>64544294.25</v>
      </c>
      <c r="E257">
        <v>642501.47999999986</v>
      </c>
      <c r="F257">
        <f>E257/D257</f>
        <v>0.0099544272265398564</v>
      </c>
    </row>
    <row r="258" spans="1:256">
      <c r="A258" t="s">
        <v>39</v>
      </c>
      <c r="B258" t="s">
        <v>26</v>
      </c>
      <c r="C258">
        <v>34505565.060000002</v>
      </c>
      <c r="D258">
        <v>31856150.329999998</v>
      </c>
      <c r="E258">
        <v>-2649414.73</v>
      </c>
      <c r="F258">
        <f>E258/D258</f>
        <v>-0.083168075946231268</v>
      </c>
    </row>
    <row r="259" spans="1:256">
      <c r="A259" t="s">
        <v>39</v>
      </c>
      <c r="B259" t="s">
        <v>27</v>
      </c>
      <c r="C259">
        <v>174826969.31</v>
      </c>
      <c r="D259">
        <v>172447482.38</v>
      </c>
      <c r="E259">
        <v>-2379486.9300000011</v>
      </c>
      <c r="F259">
        <f>E259/D259</f>
        <v>-0.013798328031003877</v>
      </c>
    </row>
    <row r="260" spans="1:256">
      <c r="A260" t="s">
        <v>39</v>
      </c>
      <c r="B260" t="s">
        <v>28</v>
      </c>
      <c r="C260">
        <v>60520650.189999998</v>
      </c>
      <c r="D260">
        <v>61079388.210000001</v>
      </c>
      <c r="E260">
        <v>558738.02000000025</v>
      </c>
      <c r="F260">
        <f>E260/D260</f>
        <v>0.0091477343892014118</v>
      </c>
    </row>
    <row r="261" spans="1:256">
      <c r="A261" t="s">
        <v>39</v>
      </c>
      <c r="B261" t="s">
        <v>29</v>
      </c>
      <c r="C261">
        <v>62384555.18</v>
      </c>
      <c r="D261">
        <v>63569193.049999997</v>
      </c>
      <c r="E261">
        <v>1184637.8699999999</v>
      </c>
      <c r="F261">
        <f>E261/D261</f>
        <v>0.018635408334792443</v>
      </c>
    </row>
    <row r="262" spans="1:256">
      <c r="A262" t="s">
        <v>39</v>
      </c>
      <c r="B262" t="s">
        <v>30</v>
      </c>
      <c r="C262">
        <v>92646763.920000002</v>
      </c>
      <c r="D262">
        <v>91351650.170000002</v>
      </c>
      <c r="E262">
        <v>-1295113.7500000005</v>
      </c>
      <c r="F262">
        <f>E262/D262</f>
        <v>-0.014177234320232537</v>
      </c>
    </row>
    <row r="263" spans="1:256">
      <c r="A263" t="s">
        <v>39</v>
      </c>
      <c r="B263" t="s">
        <v>18</v>
      </c>
      <c r="C263">
        <v>4130643.6099999999</v>
      </c>
      <c r="D263">
        <v>4111873.7400000002</v>
      </c>
      <c r="E263">
        <v>-18769.869999999977</v>
      </c>
      <c r="F263">
        <f>E263/D263</f>
        <v>-0.004564797264421834</v>
      </c>
    </row>
    <row r="264" spans="1:256">
      <c r="A264" t="s">
        <v>39</v>
      </c>
      <c r="B264" t="s">
        <v>19</v>
      </c>
      <c r="C264">
        <v>69233292.420000002</v>
      </c>
      <c r="D264">
        <v>69830387.590000004</v>
      </c>
      <c r="E264">
        <v>597095.16999999993</v>
      </c>
      <c r="F264">
        <f>E264/D264</f>
        <v>0.0085506495181691695</v>
      </c>
    </row>
    <row r="265" spans="1:256">
      <c r="A265" t="s">
        <v>39</v>
      </c>
      <c r="B265" t="s">
        <v>20</v>
      </c>
      <c r="C265">
        <v>27494624.030000001</v>
      </c>
      <c r="D265">
        <v>27632599.59</v>
      </c>
      <c r="E265">
        <v>137975.56000000014</v>
      </c>
      <c r="F265">
        <f>E265/D265</f>
        <v>0.0049932167818887482</v>
      </c>
    </row>
    <row r="266" spans="1:256">
      <c r="A266" t="s">
        <v>39</v>
      </c>
      <c r="B266" t="s">
        <v>21</v>
      </c>
      <c r="C266">
        <v>137407416.91</v>
      </c>
      <c r="D266">
        <v>140009627.28999999</v>
      </c>
      <c r="E266">
        <v>2602210.3799999994</v>
      </c>
      <c r="F266">
        <f>E266/D266</f>
        <v>0.018585938912686891</v>
      </c>
    </row>
    <row r="267" spans="1:256">
      <c r="A267" t="s">
        <v>39</v>
      </c>
      <c r="B267" t="s">
        <v>22</v>
      </c>
      <c r="C267">
        <v>41360348.390000001</v>
      </c>
      <c r="D267">
        <v>41314359.57</v>
      </c>
      <c r="E267">
        <v>-45988.820000000102</v>
      </c>
      <c r="F267">
        <f>E267/D267</f>
        <v>-0.0011131437223922118</v>
      </c>
    </row>
    <row r="268" spans="1:256">
      <c r="A268" t="s">
        <v>40</v>
      </c>
      <c r="B268" t="s">
        <v>1</v>
      </c>
      <c r="C268">
        <v>51823813.93</v>
      </c>
      <c r="D268">
        <v>54404303.93</v>
      </c>
      <c r="E268">
        <v>2580490</v>
      </c>
      <c r="F268">
        <f>E268/D268</f>
        <v>0.047431725315707024</v>
      </c>
    </row>
    <row r="269" spans="1:256">
      <c r="A269" t="s">
        <v>40</v>
      </c>
      <c r="B269" t="s">
        <v>2</v>
      </c>
      <c r="C269">
        <v>35900765.380000003</v>
      </c>
      <c r="D269">
        <v>35992340.310000002</v>
      </c>
      <c r="E269">
        <v>91574.930000000226</v>
      </c>
      <c r="F269">
        <f>E269/D269</f>
        <v>0.0025442894018913608</v>
      </c>
    </row>
    <row r="270" spans="1:256">
      <c r="A270" t="s">
        <v>40</v>
      </c>
      <c r="B270" t="s">
        <v>3</v>
      </c>
      <c r="C270">
        <v>50636147.909999996</v>
      </c>
      <c r="D270">
        <v>49081814.839999996</v>
      </c>
      <c r="E270">
        <v>-1554333.0699999996</v>
      </c>
      <c r="F270">
        <f>E270/D270</f>
        <v>-0.03166820695336782</v>
      </c>
    </row>
    <row r="271" spans="1:256">
      <c r="A271" t="s">
        <v>40</v>
      </c>
      <c r="B271" t="s">
        <v>4</v>
      </c>
      <c r="C271">
        <v>75942315.010000005</v>
      </c>
      <c r="D271">
        <v>76861798.260000005</v>
      </c>
      <c r="E271">
        <v>919483.25000000047</v>
      </c>
      <c r="F271">
        <f>E271/D271</f>
        <v>0.011962812096715058</v>
      </c>
    </row>
    <row r="272" spans="1:256">
      <c r="A272" t="s">
        <v>40</v>
      </c>
      <c r="B272" t="s">
        <v>5</v>
      </c>
      <c r="C272">
        <v>173293626.90000001</v>
      </c>
      <c r="D272">
        <v>179116764.16</v>
      </c>
      <c r="E272">
        <v>5823137.2599999998</v>
      </c>
      <c r="F272">
        <f>E272/D272</f>
        <v>0.032510286166170098</v>
      </c>
    </row>
    <row r="273" spans="1:256">
      <c r="A273" t="s">
        <v>40</v>
      </c>
      <c r="B273" t="s">
        <v>6</v>
      </c>
      <c r="C273">
        <v>70284501.420000002</v>
      </c>
      <c r="D273">
        <v>73565304.959999993</v>
      </c>
      <c r="E273">
        <v>3280803.540000001</v>
      </c>
      <c r="F273">
        <f>E273/D273</f>
        <v>0.044597158154701971</v>
      </c>
    </row>
    <row r="274" spans="1:256">
      <c r="A274" t="s">
        <v>40</v>
      </c>
      <c r="B274" t="s">
        <v>7</v>
      </c>
      <c r="C274">
        <v>40929232.960000001</v>
      </c>
      <c r="D274">
        <v>40426817.890000001</v>
      </c>
      <c r="E274">
        <v>-502415.07000000007</v>
      </c>
      <c r="F274">
        <f>E274/D274</f>
        <v>-0.012427766918659154</v>
      </c>
    </row>
    <row r="275" spans="1:256">
      <c r="A275" t="s">
        <v>40</v>
      </c>
      <c r="B275" t="s">
        <v>9</v>
      </c>
      <c r="C275">
        <v>4498993.1399999997</v>
      </c>
      <c r="D275">
        <v>4333849.8700000001</v>
      </c>
      <c r="E275">
        <v>-165143.27000000002</v>
      </c>
      <c r="F275">
        <f>E275/D275</f>
        <v>-0.038105443186475678</v>
      </c>
    </row>
    <row r="276" spans="1:256">
      <c r="A276" t="s">
        <v>40</v>
      </c>
      <c r="B276" t="s">
        <v>11</v>
      </c>
      <c r="C276">
        <v>13163780.710000001</v>
      </c>
      <c r="D276">
        <v>13686559.060000001</v>
      </c>
      <c r="E276">
        <v>522778.34999999998</v>
      </c>
      <c r="F276">
        <f>E276/D276</f>
        <v>0.038196477851606916</v>
      </c>
    </row>
    <row r="277" spans="1:256">
      <c r="A277" t="s">
        <v>40</v>
      </c>
      <c r="B277" t="s">
        <v>12</v>
      </c>
      <c r="C277">
        <v>61070324.439999998</v>
      </c>
      <c r="D277">
        <v>58853314.329999998</v>
      </c>
      <c r="E277">
        <v>-2217010.1099999994</v>
      </c>
      <c r="F277">
        <f>E277/D277</f>
        <v>-0.037670097856662192</v>
      </c>
    </row>
    <row r="278" spans="1:256">
      <c r="A278" t="s">
        <v>40</v>
      </c>
      <c r="B278" t="s">
        <v>13</v>
      </c>
      <c r="C278">
        <v>58316334.920000002</v>
      </c>
      <c r="D278">
        <v>59677312.800000004</v>
      </c>
      <c r="E278">
        <v>1360977.880000002</v>
      </c>
      <c r="F278">
        <f>E278/D278</f>
        <v>0.022805616006222083</v>
      </c>
    </row>
    <row r="279" spans="1:256">
      <c r="A279" t="s">
        <v>40</v>
      </c>
      <c r="B279" t="s">
        <v>14</v>
      </c>
      <c r="C279">
        <v>7711274.1600000001</v>
      </c>
      <c r="D279">
        <v>7797344.4500000002</v>
      </c>
      <c r="E279">
        <v>86070.290000000023</v>
      </c>
      <c r="F279">
        <f>E279/D279</f>
        <v>0.011038410647614781</v>
      </c>
    </row>
    <row r="280" spans="1:256">
      <c r="A280" t="s">
        <v>40</v>
      </c>
      <c r="B280" t="s">
        <v>15</v>
      </c>
      <c r="C280">
        <v>39898636.850000001</v>
      </c>
      <c r="D280">
        <v>39836971.789999999</v>
      </c>
      <c r="E280">
        <v>-61665.059999999925</v>
      </c>
      <c r="F280">
        <f>E280/D280</f>
        <v>-0.0015479354285528118</v>
      </c>
    </row>
    <row r="281" spans="1:256">
      <c r="A281" t="s">
        <v>40</v>
      </c>
      <c r="B281" t="s">
        <v>16</v>
      </c>
      <c r="C281">
        <v>29797746.91</v>
      </c>
      <c r="D281">
        <v>31625893.620000001</v>
      </c>
      <c r="E281">
        <v>1828146.71</v>
      </c>
      <c r="F281">
        <f>E281/D281</f>
        <v>0.05780537720027909</v>
      </c>
    </row>
    <row r="282" spans="1:256">
      <c r="A282" t="s">
        <v>40</v>
      </c>
      <c r="B282" t="s">
        <v>17</v>
      </c>
      <c r="C282">
        <v>44725276.240000002</v>
      </c>
      <c r="D282">
        <v>42019554.530000001</v>
      </c>
      <c r="E282">
        <v>-2705721.7100000004</v>
      </c>
      <c r="F282">
        <f>E282/D282</f>
        <v>-0.06439196560421033</v>
      </c>
    </row>
    <row r="283" spans="1:256">
      <c r="A283" t="s">
        <v>40</v>
      </c>
      <c r="B283" t="s">
        <v>18</v>
      </c>
      <c r="C283">
        <v>5241731.6799999997</v>
      </c>
      <c r="D283">
        <v>5362674.9400000004</v>
      </c>
      <c r="E283">
        <v>120943.26000000005</v>
      </c>
      <c r="F283">
        <f>E283/D283</f>
        <v>0.022552785942308119</v>
      </c>
    </row>
    <row r="284" spans="1:256">
      <c r="A284" t="s">
        <v>40</v>
      </c>
      <c r="B284" t="s">
        <v>19</v>
      </c>
      <c r="C284">
        <v>69726580.060000002</v>
      </c>
      <c r="D284">
        <v>72318151.450000003</v>
      </c>
      <c r="E284">
        <v>2591571.3900000001</v>
      </c>
      <c r="F284">
        <f>E284/D284</f>
        <v>0.035835697373871413</v>
      </c>
    </row>
    <row r="285" spans="1:256">
      <c r="A285" t="s">
        <v>40</v>
      </c>
      <c r="B285" t="s">
        <v>20</v>
      </c>
      <c r="C285">
        <v>27215701.039999999</v>
      </c>
      <c r="D285">
        <v>27963929.300000001</v>
      </c>
      <c r="E285">
        <v>748228.25999999989</v>
      </c>
      <c r="F285">
        <f>E285/D285</f>
        <v>0.026756907156105559</v>
      </c>
    </row>
    <row r="286" spans="1:256">
      <c r="A286" t="s">
        <v>40</v>
      </c>
      <c r="B286" t="s">
        <v>21</v>
      </c>
      <c r="C286">
        <v>139163768.13</v>
      </c>
      <c r="D286">
        <v>144355723.75999999</v>
      </c>
      <c r="E286">
        <v>5191955.629999999</v>
      </c>
      <c r="F286">
        <f>E286/D286</f>
        <v>0.03596639949401615</v>
      </c>
    </row>
    <row r="287" spans="1:256">
      <c r="A287" t="s">
        <v>40</v>
      </c>
      <c r="B287" t="s">
        <v>22</v>
      </c>
      <c r="C287">
        <v>40803821.890000001</v>
      </c>
      <c r="D287">
        <v>42239340.479999997</v>
      </c>
      <c r="E287">
        <v>1435518.5899999999</v>
      </c>
      <c r="F287">
        <f>E287/D287</f>
        <v>0.033985345738996725</v>
      </c>
    </row>
    <row r="288" spans="1:256">
      <c r="A288" t="s">
        <v>40</v>
      </c>
      <c r="B288" t="s">
        <v>23</v>
      </c>
      <c r="C288">
        <v>25415824.77</v>
      </c>
      <c r="D288">
        <v>24499480.289999999</v>
      </c>
      <c r="E288">
        <v>-916344.47999999998</v>
      </c>
      <c r="F288">
        <f>E288/D288</f>
        <v>-0.037402608918770661</v>
      </c>
    </row>
    <row r="289" spans="1:256">
      <c r="A289" t="s">
        <v>40</v>
      </c>
      <c r="B289" t="s">
        <v>24</v>
      </c>
      <c r="C289">
        <v>40689136.530000001</v>
      </c>
      <c r="D289">
        <v>41613170.130000003</v>
      </c>
      <c r="E289">
        <v>924033.59999999974</v>
      </c>
      <c r="F289">
        <f>E289/D289</f>
        <v>0.022205316180269576</v>
      </c>
    </row>
    <row r="290" spans="1:256">
      <c r="A290" t="s">
        <v>40</v>
      </c>
      <c r="B290" t="s">
        <v>25</v>
      </c>
      <c r="C290">
        <v>60677827.210000001</v>
      </c>
      <c r="D290">
        <v>64386644.18</v>
      </c>
      <c r="E290">
        <v>3708816.9699999997</v>
      </c>
      <c r="F290">
        <f>E290/D290</f>
        <v>0.05760227167037299</v>
      </c>
    </row>
    <row r="291" spans="1:256">
      <c r="A291" t="s">
        <v>40</v>
      </c>
      <c r="B291" t="s">
        <v>26</v>
      </c>
      <c r="C291">
        <v>34630354.659999996</v>
      </c>
      <c r="D291">
        <v>35338005.609999999</v>
      </c>
      <c r="E291">
        <v>707650.95000000007</v>
      </c>
      <c r="F291">
        <f>E291/D291</f>
        <v>0.020025209057065403</v>
      </c>
    </row>
    <row r="292" spans="1:256">
      <c r="A292" t="s">
        <v>40</v>
      </c>
      <c r="B292" t="s">
        <v>27</v>
      </c>
      <c r="C292">
        <v>174648822.50999999</v>
      </c>
      <c r="D292">
        <v>174686315.80000001</v>
      </c>
      <c r="E292">
        <v>37493.290000000226</v>
      </c>
      <c r="F292">
        <f>E292/D292</f>
        <v>0.00021463209541225107</v>
      </c>
    </row>
    <row r="293" spans="1:256">
      <c r="A293" t="s">
        <v>40</v>
      </c>
      <c r="B293" t="s">
        <v>28</v>
      </c>
      <c r="C293">
        <v>58684281.490000002</v>
      </c>
      <c r="D293">
        <v>61724921.009999998</v>
      </c>
      <c r="E293">
        <v>3040639.5200000005</v>
      </c>
      <c r="F293">
        <f>E293/D293</f>
        <v>0.049261132622711486</v>
      </c>
    </row>
    <row r="294" spans="1:256">
      <c r="A294" t="s">
        <v>40</v>
      </c>
      <c r="B294" t="s">
        <v>29</v>
      </c>
      <c r="C294">
        <v>64057262.359999999</v>
      </c>
      <c r="D294">
        <v>64808308.469999999</v>
      </c>
      <c r="E294">
        <v>751046.1100000001</v>
      </c>
      <c r="F294">
        <f>E294/D294</f>
        <v>0.011588731872976781</v>
      </c>
    </row>
    <row r="295" spans="1:256">
      <c r="A295" t="s">
        <v>40</v>
      </c>
      <c r="B295" t="s">
        <v>30</v>
      </c>
      <c r="C295">
        <v>82772514.030000001</v>
      </c>
      <c r="D295">
        <v>78628915.909999996</v>
      </c>
      <c r="E295">
        <v>-4143598.1199999996</v>
      </c>
      <c r="F295">
        <f>E295/D295</f>
        <v>-0.052698146375855327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66666666666667" bottom="1.6666666666666667" header="1" footer="1"/>
  <pageSetup blackAndWhite="0" cellComments="asDisplayed" draft="0" errors="displayed" fitToHeight="0" fitToWidth="0" orientation="portrait" pageOrder="downThenOver" paperSize="1" scale="100" useFirstPageNumb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gnumeric</Application>
  <AppVersion>1.1252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2022-05-14T21:44:10Z</dcterms:modified>
  <dcterms:created xsi:type="dcterms:W3CDTF">2022-05-14T21:37:51Z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